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<sst xmlns="http://schemas.openxmlformats.org/spreadsheetml/2006/main" count="2028" uniqueCount="1003">
  <si>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</si>
  <si>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</si>
  <si>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</si>
  <si>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</si>
  <si>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</si>
  <si>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</si>
  <si>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</si>
  <si>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</si>
  <si>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</si>
  <si>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</si>
  <si>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</si>
  <si>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</si>
  <si>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</si>
  <si>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</si>
  <si>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</si>
  <si>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</si>
  <si>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</si>
  <si>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</si>
  <si>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</si>
  <si>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</si>
  <si>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</si>
  <si>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</si>
  <si>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</si>
  <si>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</si>
  <si>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</si>
  <si>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</si>
  <si>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</si>
  <si>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</si>
  <si>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</si>
  <si>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</si>
  <si>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</si>
  <si>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</si>
  <si>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</si>
  <si>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</si>
  <si>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</si>
  <si>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</si>
  <si>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</si>
  <si>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</si>
  <si>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</si>
  <si>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</si>
  <si>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</si>
  <si>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</si>
  <si>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</si>
  <si>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</si>
  <si>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</si>
  <si>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</si>
  <si>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</si>
  <si>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</si>
  <si>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</si>
  <si>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</si>
  <si>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</si>
  <si>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</si>
  <si>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</si>
  <si>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</si>
  <si>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</si>
  <si>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</si>
  <si>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</si>
  <si>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</si>
  <si>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</si>
  <si>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</si>
  <si>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</si>
  <si>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</si>
  <si>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</si>
  <si>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</si>
  <si>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</si>
  <si>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</si>
  <si>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</si>
  <si>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</si>
  <si>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</si>
  <si>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</si>
  <si>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</si>
  <si>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</si>
  <si>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</si>
  <si>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</si>
  <si>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</si>
  <si>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</si>
  <si>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</si>
  <si>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</si>
  <si>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</si>
  <si>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</si>
  <si>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</si>
  <si>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</si>
  <si>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</si>
  <si>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</si>
  <si>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</si>
  <si>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</si>
  <si>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</si>
  <si>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</si>
  <si>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</si>
  <si>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</si>
  <si>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</si>
  <si>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</si>
  <si>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</si>
  <si>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</si>
  <si>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</si>
  <si>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</si>
  <si>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</si>
  <si>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</si>
  <si>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</si>
  <si>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</si>
  <si>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</si>
  <si>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</si>
  <si>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</si>
  <si>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</si>
  <si>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</si>
  <si>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</si>
  <si>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</si>
  <si>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</si>
  <si>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</si>
  <si>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</si>
  <si>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</si>
  <si>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</si>
  <si>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</si>
  <si>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</si>
  <si>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</si>
  <si>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</si>
  <si>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</si>
  <si>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</si>
  <si>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</si>
  <si>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</si>
  <si>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</si>
  <si>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</si>
  <si>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</si>
  <si>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</si>
  <si>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</si>
  <si>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</si>
  <si>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</si>
  <si>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</si>
  <si>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</si>
  <si>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</si>
  <si>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</si>
  <si>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</si>
  <si>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</si>
  <si>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</si>
  <si>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</si>
  <si>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</si>
  <si>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</si>
  <si>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</si>
  <si>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</si>
  <si>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</si>
  <si>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</si>
  <si>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</si>
  <si>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</si>
  <si>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</si>
  <si>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</si>
  <si>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</si>
  <si>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</si>
  <si>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</si>
  <si>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</si>
  <si>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</si>
  <si>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</si>
  <si>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</si>
  <si>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</si>
  <si>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</si>
  <si>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</si>
  <si>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</si>
  <si>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</si>
  <si>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</si>
  <si>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</si>
  <si>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</si>
  <si>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</si>
  <si>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</si>
  <si>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</si>
  <si>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</si>
  <si>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</si>
  <si>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</si>
  <si>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</si>
  <si>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</si>
  <si>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</si>
  <si>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</si>
  <si>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</si>
  <si>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</si>
  <si>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</si>
  <si>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</si>
  <si>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</si>
  <si>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</si>
  <si>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</si>
  <si>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</si>
  <si>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</si>
  <si>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</si>
  <si>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</si>
  <si>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</si>
  <si>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</si>
  <si>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</si>
  <si>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</si>
  <si>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</si>
  <si>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</si>
  <si>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</si>
  <si>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</si>
  <si>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</si>
  <si>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</si>
  <si>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</si>
  <si>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</si>
  <si>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</si>
  <si>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</si>
  <si>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</si>
  <si>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</si>
  <si>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</si>
  <si>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</si>
  <si>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</si>
  <si>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</si>
  <si>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</si>
  <si>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</si>
  <si>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</si>
  <si>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</si>
  <si>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</si>
  <si>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</si>
  <si>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</si>
  <si>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</si>
  <si>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</si>
  <si>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</si>
  <si>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</si>
  <si>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</si>
  <si>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</si>
  <si>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</si>
  <si>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</si>
  <si>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</si>
  <si>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</si>
  <si>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</si>
  <si>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</si>
  <si>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</si>
  <si>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</si>
  <si>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</si>
  <si>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</si>
  <si>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</si>
  <si>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</si>
  <si>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</si>
  <si>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</si>
  <si>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</si>
  <si>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</si>
  <si>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</si>
  <si>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</si>
  <si>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</si>
  <si>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</si>
  <si>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</si>
  <si>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</si>
  <si>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</si>
  <si>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</si>
  <si>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</si>
  <si>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</si>
  <si>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</si>
  <si>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</si>
  <si>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</si>
  <si>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</si>
  <si>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</si>
  <si>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</si>
  <si>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</si>
  <si>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</si>
  <si>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</si>
  <si>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</si>
  <si>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</si>
  <si>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</si>
  <si>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</si>
  <si>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</si>
  <si>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</si>
  <si>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</si>
  <si>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</si>
  <si>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</si>
  <si>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</si>
  <si>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</si>
  <si>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</si>
  <si>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</si>
  <si>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</si>
  <si>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</si>
  <si>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</si>
  <si>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</si>
  <si>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</si>
  <si>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</si>
  <si>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</si>
  <si>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</si>
  <si>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</si>
  <si>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</si>
  <si>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</si>
  <si>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</si>
  <si>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</si>
  <si>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</si>
  <si>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</si>
  <si>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</si>
  <si>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</si>
  <si>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</si>
  <si>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</si>
  <si>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</si>
  <si>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</si>
  <si>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</si>
  <si>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</si>
  <si>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</si>
  <si>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</si>
  <si>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</si>
  <si>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</si>
  <si>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</si>
  <si>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</si>
  <si>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</si>
  <si>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</si>
  <si>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</si>
  <si>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</si>
  <si>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</si>
  <si>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</si>
  <si>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</si>
  <si>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</si>
  <si>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</si>
  <si>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</si>
  <si>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</si>
  <si>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</si>
  <si>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</si>
  <si>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</si>
  <si>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</si>
  <si>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</si>
  <si>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</si>
  <si>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</si>
  <si>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</si>
  <si>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</si>
  <si>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</si>
  <si>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</si>
  <si>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</si>
  <si>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</si>
  <si>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</si>
  <si>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</si>
  <si>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</si>
  <si>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</si>
  <si>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</si>
  <si>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</si>
  <si>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</si>
  <si>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</si>
  <si>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</si>
  <si>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</si>
  <si>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</si>
  <si>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</si>
  <si>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</si>
  <si>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</si>
  <si>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</si>
  <si>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</si>
  <si>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</si>
  <si>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</si>
  <si>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</si>
  <si>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</si>
  <si>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</si>
  <si>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</si>
  <si>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</si>
  <si>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</si>
  <si>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</si>
  <si>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</si>
  <si>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</si>
  <si>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</si>
  <si>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</si>
  <si>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</si>
  <si>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</si>
  <si>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</si>
  <si>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</si>
  <si>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</si>
  <si>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</si>
  <si>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</si>
  <si>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</si>
  <si>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</si>
  <si>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</si>
  <si>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</si>
  <si>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</si>
  <si>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</si>
  <si>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</si>
  <si>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</si>
  <si>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</si>
  <si>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</si>
  <si>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</si>
  <si>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</si>
  <si>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</si>
  <si>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</si>
  <si>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</si>
  <si>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</si>
  <si>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</si>
  <si>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</si>
  <si>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</si>
  <si>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</si>
  <si>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</si>
  <si>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</si>
  <si>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</si>
  <si>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</si>
  <si>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</si>
  <si>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</si>
  <si>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</si>
  <si>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</si>
  <si>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</si>
  <si>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</si>
  <si>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</si>
  <si>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</si>
  <si>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</si>
  <si>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</si>
  <si>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</si>
  <si>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</si>
  <si>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</si>
  <si>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</si>
  <si>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</si>
  <si>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</si>
  <si>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</si>
  <si>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</si>
  <si>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</si>
  <si>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</si>
  <si>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</si>
  <si>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</si>
  <si>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</si>
  <si>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</si>
  <si>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</si>
  <si>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</si>
  <si>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</si>
  <si>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</si>
  <si>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</si>
  <si>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</si>
  <si>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</si>
  <si>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</si>
  <si>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</si>
  <si>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</si>
  <si>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</si>
  <si>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</si>
  <si>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</si>
  <si>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</si>
  <si>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</si>
  <si>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</si>
  <si>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</si>
  <si>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</si>
  <si>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</si>
  <si>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</si>
  <si>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</si>
  <si>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</si>
  <si>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</si>
  <si>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</si>
  <si>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</si>
  <si>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</si>
  <si>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</si>
  <si>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</si>
  <si>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</si>
  <si>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</si>
  <si>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</si>
  <si>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</si>
  <si>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</si>
  <si>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</si>
  <si>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</si>
  <si>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</si>
  <si>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</si>
  <si>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</si>
  <si>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</si>
  <si>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</si>
  <si>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</si>
  <si>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</si>
  <si>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</si>
  <si>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</si>
  <si>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</si>
  <si>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</si>
  <si>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</si>
  <si>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</si>
  <si>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</si>
  <si>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</si>
  <si>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</si>
  <si>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</si>
  <si>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</si>
  <si>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</si>
  <si>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</si>
  <si>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</si>
  <si>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</si>
  <si>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</si>
  <si>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</si>
  <si>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</si>
  <si>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</si>
  <si>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</si>
  <si>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</si>
  <si>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</si>
  <si>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</si>
  <si>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</si>
  <si>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</si>
  <si>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</si>
  <si>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</si>
  <si>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</si>
  <si>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</si>
  <si>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</si>
  <si>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</si>
  <si>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</si>
  <si>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</si>
  <si>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</si>
  <si>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</si>
  <si>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</si>
  <si>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</si>
  <si>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</si>
  <si>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</si>
  <si>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</si>
  <si>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</si>
  <si>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</si>
  <si>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</si>
  <si>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</si>
  <si>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</si>
  <si>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</si>
  <si>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</si>
  <si>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</si>
  <si>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</si>
  <si>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</si>
  <si>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</si>
  <si>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</si>
  <si>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</si>
  <si>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</si>
  <si>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</si>
  <si>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</si>
  <si>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</si>
  <si>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</si>
  <si>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</si>
  <si>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</si>
  <si>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</si>
  <si>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</si>
  <si>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</si>
  <si>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</si>
  <si>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</si>
  <si>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</si>
  <si>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</si>
  <si>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</si>
  <si>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</si>
  <si>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</si>
  <si>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</si>
  <si>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</si>
  <si>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</si>
  <si>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</si>
  <si>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</si>
  <si>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</si>
  <si>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</si>
  <si>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</si>
  <si>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</si>
  <si>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</si>
  <si>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</si>
  <si>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</si>
  <si>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</si>
  <si>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</si>
  <si>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</si>
  <si>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</si>
  <si>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</si>
  <si>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</si>
  <si>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</si>
  <si>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</si>
  <si>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</si>
  <si>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</si>
  <si>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</si>
  <si>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</si>
  <si>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</si>
  <si>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</si>
  <si>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</si>
  <si>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</si>
  <si>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</si>
  <si>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</si>
  <si>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</si>
  <si>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</si>
  <si>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</si>
  <si>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</si>
  <si>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</si>
  <si>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</si>
  <si>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</si>
  <si>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</si>
  <si>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</si>
  <si>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</si>
  <si>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</si>
  <si>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</si>
  <si>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</si>
  <si>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</si>
  <si>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</si>
  <si>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</si>
  <si>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</si>
  <si>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</si>
  <si>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</si>
  <si>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</si>
  <si>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</si>
  <si>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</si>
  <si>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</si>
  <si>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</si>
  <si>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</si>
  <si>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</si>
  <si>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</si>
  <si>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</si>
  <si>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</si>
  <si>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</si>
  <si>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</si>
  <si>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</si>
  <si>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</si>
  <si>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</si>
  <si>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</si>
  <si>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</si>
  <si>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</si>
  <si>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</si>
  <si>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</si>
  <si>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</si>
  <si>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</si>
  <si>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</si>
  <si>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</si>
  <si>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</si>
  <si>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</si>
  <si>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</si>
  <si>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</si>
  <si>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</si>
  <si>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</si>
  <si>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</si>
  <si>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</si>
  <si>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</si>
  <si>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</si>
  <si>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</si>
  <si>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</si>
  <si>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</si>
  <si>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</si>
  <si>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</si>
  <si>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</si>
  <si>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</si>
  <si>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</si>
  <si>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</si>
  <si>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</si>
  <si>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</si>
  <si>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</si>
  <si>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</si>
  <si>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</si>
  <si>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</si>
  <si>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</si>
  <si>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</si>
  <si>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</si>
  <si>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</si>
  <si>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</si>
  <si>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</si>
  <si>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</si>
  <si>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</si>
  <si>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</si>
  <si>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</si>
  <si>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</si>
  <si>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</si>
  <si>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</si>
  <si>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</si>
  <si>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</si>
  <si>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</si>
  <si>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</si>
  <si>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</si>
  <si>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</si>
  <si>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</si>
  <si>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</si>
  <si>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</si>
  <si>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</si>
  <si>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</si>
  <si>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</si>
  <si>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</si>
  <si>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</si>
  <si>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</si>
  <si>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</si>
  <si>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</si>
  <si>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</si>
  <si>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</si>
  <si>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</si>
  <si>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</si>
  <si>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</si>
  <si>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</si>
  <si>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</si>
  <si>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</si>
  <si>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</si>
  <si>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</si>
  <si>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</si>
  <si>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</si>
  <si>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</si>
  <si>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</si>
  <si>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</si>
  <si>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</si>
  <si>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</si>
  <si>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</si>
  <si>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</si>
  <si>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</si>
  <si>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</si>
  <si>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</si>
  <si>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</si>
  <si>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</si>
  <si>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</si>
  <si>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</si>
  <si>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</si>
  <si>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</si>
  <si>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</si>
  <si>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</si>
  <si>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</si>
  <si>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</si>
  <si>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</si>
  <si>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</si>
  <si>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</si>
  <si>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</si>
  <si>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</si>
  <si>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</si>
  <si>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</si>
  <si>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</si>
  <si>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</si>
  <si>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</si>
  <si>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</si>
  <si>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</si>
  <si>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</si>
  <si>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</si>
  <si>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</si>
  <si>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</si>
  <si>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</si>
  <si>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</si>
  <si>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</si>
  <si>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</si>
  <si>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</si>
  <si>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</si>
  <si>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</si>
  <si>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</si>
  <si>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</si>
  <si>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</si>
  <si>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</si>
  <si>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</si>
  <si>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</si>
  <si>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</si>
  <si>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</si>
  <si>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</si>
  <si>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</si>
  <si>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</si>
  <si>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</si>
  <si>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</si>
  <si>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</si>
  <si>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</si>
  <si>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</si>
  <si>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</si>
  <si>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</si>
  <si>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</si>
  <si>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</si>
  <si>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</si>
  <si>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</si>
  <si>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</si>
  <si>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</si>
  <si>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</si>
  <si>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</si>
  <si>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</si>
  <si>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</si>
  <si>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</si>
  <si>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</si>
  <si>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</si>
  <si>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</si>
  <si>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</si>
  <si>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</si>
  <si>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</si>
  <si>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</si>
  <si>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</si>
  <si>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</si>
  <si>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</si>
  <si>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</si>
  <si>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</si>
  <si>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</si>
  <si>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</si>
  <si>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</si>
  <si>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</si>
  <si>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</si>
  <si>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</si>
  <si>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</si>
  <si>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</si>
  <si>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</si>
  <si>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</si>
  <si>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</si>
  <si>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</si>
  <si>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</si>
  <si>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</si>
  <si>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</si>
  <si>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</si>
  <si>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</si>
  <si>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</si>
  <si>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</si>
  <si>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</si>
  <si>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</si>
  <si>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</si>
  <si>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</si>
  <si>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</si>
  <si>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</si>
  <si>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</si>
  <si>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</si>
  <si>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</si>
  <si>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</si>
  <si>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</si>
  <si>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</si>
  <si>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</si>
  <si>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</si>
  <si>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</si>
  <si>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</si>
  <si>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</si>
  <si>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</si>
  <si>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</si>
  <si>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</si>
  <si>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</si>
  <si>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</si>
  <si>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</si>
  <si>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</si>
  <si>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</si>
  <si>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</si>
  <si>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</si>
  <si>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</si>
  <si>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</si>
  <si>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</si>
  <si>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</si>
  <si>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</si>
  <si>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</si>
  <si>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</si>
  <si>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</si>
  <si>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</si>
  <si>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</si>
  <si>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</si>
  <si>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</si>
  <si>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</si>
  <si>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</si>
  <si>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</si>
  <si>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</si>
  <si>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</si>
  <si>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</si>
  <si>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</si>
  <si>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</si>
  <si>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</si>
  <si>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</si>
  <si>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</si>
  <si>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</si>
  <si>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</si>
  <si>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</si>
  <si>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</si>
  <si>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</si>
  <si>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</si>
  <si>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</si>
  <si>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</si>
  <si>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</si>
  <si>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</si>
  <si>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</si>
  <si>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</si>
  <si>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</si>
  <si>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</si>
  <si>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</si>
  <si>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</si>
  <si>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</si>
  <si>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</si>
  <si>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</si>
  <si>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</si>
  <si>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</si>
  <si>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</si>
  <si>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</si>
  <si>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</si>
  <si>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</si>
  <si>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</si>
  <si>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</si>
  <si>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</si>
  <si>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</si>
  <si>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</si>
  <si>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</si>
  <si>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</si>
  <si>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</si>
  <si>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</si>
  <si>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</si>
  <si>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</si>
  <si>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</si>
  <si>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</si>
  <si>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</si>
  <si>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</si>
  <si>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</si>
  <si>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</si>
  <si>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</si>
  <si>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</si>
  <si>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</si>
  <si>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</si>
  <si>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</si>
  <si>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</si>
  <si>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</si>
  <si>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</si>
  <si>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</si>
  <si>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</si>
  <si>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</si>
  <si>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</si>
  <si>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</si>
  <si>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</si>
  <si>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</si>
  <si>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</si>
  <si>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</si>
  <si>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</si>
  <si>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</si>
  <si>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</si>
  <si>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</si>
  <si>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</si>
  <si>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</si>
  <si>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</si>
  <si>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</si>
  <si>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</si>
  <si>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</si>
  <si>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</si>
  <si>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</si>
  <si>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</si>
  <si>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</si>
  <si>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</si>
  <si>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</si>
  <si>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</si>
  <si>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</si>
  <si>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</si>
  <si>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</si>
  <si>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</si>
  <si>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</si>
  <si>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</si>
  <si>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</si>
  <si>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</si>
  <si>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</si>
  <si>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</si>
  <si>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</si>
  <si>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</si>
  <si>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</si>
  <si>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</si>
  <si>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</si>
  <si>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</si>
  <si>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</si>
  <si>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</si>
  <si>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</si>
  <si>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</si>
  <si>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</si>
  <si>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</si>
  <si>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</si>
  <si>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</si>
  <si>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</si>
  <si>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</si>
  <si>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</si>
  <si>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</si>
  <si>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</si>
  <si>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</si>
  <si>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</si>
  <si>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</si>
  <si>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</si>
  <si>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</si>
  <si>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</si>
  <si>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</si>
  <si>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</si>
  <si>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</si>
  <si>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</si>
  <si>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</si>
  <si>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</si>
  <si>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</si>
  <si>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</si>
  <si>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</si>
  <si>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</si>
  <si>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</si>
  <si>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</si>
  <si>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</si>
  <si>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</si>
  <si>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</si>
  <si>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</si>
  <si>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</si>
  <si>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</si>
  <si>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</si>
  <si>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</si>
  <si>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</si>
  <si>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</si>
  <si>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</si>
  <si>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</si>
  <si>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</si>
  <si>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</si>
  <si>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</si>
  <si>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</si>
  <si>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</si>
  <si>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</si>
  <si>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</si>
  <si>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</si>
  <si>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</si>
  <si>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</si>
  <si>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</si>
  <si>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</si>
  <si>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</si>
  <si>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</si>
  <si>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</si>
  <si>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</si>
  <si>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</si>
  <si>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</si>
  <si>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</si>
  <si>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</si>
  <si>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</si>
  <si>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</si>
  <si>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</si>
  <si>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</si>
  <si>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</si>
  <si>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</si>
  <si>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</si>
  <si>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</si>
  <si>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</si>
  <si>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</si>
  <si>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</si>
  <si>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</si>
  <si>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</si>
  <si>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</si>
  <si>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</si>
  <si>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</si>
  <si>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</si>
  <si>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</si>
  <si>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</si>
  <si>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</si>
  <si>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</si>
  <si>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</si>
  <si>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</si>
  <si>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</si>
  <si>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</si>
  <si>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</si>
  <si>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</si>
  <si>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</si>
  <si>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</si>
  <si>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</si>
  <si>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</si>
  <si>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</si>
  <si>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</si>
  <si>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</si>
  <si>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</si>
  <si>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Виноградівський районний суд Закарпатської області</t>
  </si>
  <si>
    <t>90300. Закарпатська область.м. Виноградів</t>
  </si>
  <si>
    <t>вул. Тюльпанів</t>
  </si>
  <si>
    <t>Т.Ю.Левко</t>
  </si>
  <si>
    <t>А.А. Маркулинець</t>
  </si>
  <si>
    <t>0(3143)2-73-85</t>
  </si>
  <si>
    <t>0(3143)2-11-78</t>
  </si>
  <si>
    <t>inbox@vn.zk.court.gov.ua</t>
  </si>
  <si>
    <t>10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</si>
</sst>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9" t="s">
        <v>40</v>
      </c>
      <c r="B1" s="99"/>
      <c r="C1" s="99"/>
      <c r="D1" s="99"/>
      <c r="E1" s="99"/>
      <c r="F1" s="99"/>
      <c r="G1" s="99"/>
      <c r="H1" s="99"/>
      <c r="I1" s="99"/>
      <c r="J1" s="99"/>
    </row>
    <row r="2" spans="1:10" ht="1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
      <c r="A6" s="102" t="s">
        <v>52</v>
      </c>
      <c r="B6" s="102"/>
      <c r="C6" s="102"/>
      <c r="D6" s="102"/>
      <c r="E6" s="102"/>
      <c r="F6" s="102"/>
      <c r="G6" s="102"/>
      <c r="H6" s="102"/>
      <c r="I6" s="102"/>
      <c r="J6" s="102"/>
    </row>
    <row r="7" spans="1:10" ht="1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24</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&amp;L28475EBD&amp;C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2671</v>
      </c>
      <c r="E9" s="73">
        <f>SUM(E10:E557)</f>
        <v>2495</v>
      </c>
      <c r="F9" s="73">
        <f>SUM(F10:F557)</f>
        <v>445</v>
      </c>
      <c r="G9" s="73">
        <f>SUM(G10:G557)</f>
        <v>442</v>
      </c>
      <c r="H9" s="73">
        <f>SUM(H10:H557)</f>
        <v>2016</v>
      </c>
      <c r="I9" s="73">
        <f>SUM(I10:I557)</f>
        <v>210</v>
      </c>
      <c r="J9" s="73">
        <f>SUM(J10:J557)</f>
        <v>2019</v>
      </c>
      <c r="K9" s="73">
        <f>SUM(K10:K557)</f>
        <v>1187</v>
      </c>
      <c r="L9" s="73">
        <f>SUM(L10:L557)</f>
        <v>15</v>
      </c>
      <c r="M9" s="73">
        <f>SUM(M10:M557)</f>
        <v>817</v>
      </c>
      <c r="N9" s="73">
        <f>SUM(N10:N557)</f>
        <v>0</v>
      </c>
      <c r="O9" s="73">
        <f>SUM(O10:O557)</f>
        <v>176</v>
      </c>
      <c r="P9" s="73">
        <f>SUM(P10:P557)</f>
        <v>17</v>
      </c>
      <c r="Q9" s="73">
        <f>SUM(Q10:Q557)</f>
        <v>390</v>
      </c>
      <c r="R9" s="73">
        <f>SUM(R10:R557)</f>
        <v>138</v>
      </c>
      <c r="S9" s="73">
        <f>SUM(S10:S557)</f>
        <v>29</v>
      </c>
      <c r="T9" s="73">
        <f>SUM(T10:T557)</f>
        <v>1143</v>
      </c>
      <c r="U9" s="73">
        <f>SUM(U10:U557)</f>
        <v>0</v>
      </c>
      <c r="V9" s="73">
        <f>SUM(V10:V557)</f>
        <v>0</v>
      </c>
      <c r="W9" s="73">
        <f>SUM(W10:W557)</f>
        <v>8</v>
      </c>
      <c r="X9" s="73">
        <f>SUM(X10:X557)</f>
        <v>1</v>
      </c>
      <c r="Y9" s="73">
        <f>SUM(Y10:Y557)</f>
        <v>2</v>
      </c>
      <c r="Z9" s="73">
        <f>SUM(Z10:Z557)</f>
        <v>0</v>
      </c>
      <c r="AA9" s="73">
        <f>SUM(AA10:AA557)</f>
        <v>3</v>
      </c>
      <c r="AB9" s="73">
        <f>SUM(AB10:AB557)</f>
        <v>1</v>
      </c>
      <c r="AC9" s="73">
        <f>SUM(AC10:AC557)</f>
        <v>0</v>
      </c>
      <c r="AD9" s="73">
        <f>SUM(AD10:AD557)</f>
        <v>1</v>
      </c>
      <c r="AE9" s="73">
        <f>SUM(AE10:AE557)</f>
        <v>14</v>
      </c>
      <c r="AF9" s="73">
        <f>SUM(AF10:AF557)</f>
        <v>0</v>
      </c>
      <c r="AG9" s="73">
        <f>SUM(AG10:AG557)</f>
        <v>147</v>
      </c>
      <c r="AH9" s="73">
        <f>SUM(AH10:AH557)</f>
        <v>5030752</v>
      </c>
      <c r="AI9" s="73">
        <f>SUM(AI10:AI557)</f>
        <v>569268</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12</v>
      </c>
      <c r="E19" s="57">
        <v>11</v>
      </c>
      <c r="F19" s="57">
        <v>1</v>
      </c>
      <c r="G19" s="57">
        <v>1</v>
      </c>
      <c r="H19" s="57">
        <v>10</v>
      </c>
      <c r="I19" s="57">
        <v>1</v>
      </c>
      <c r="J19" s="57">
        <v>10</v>
      </c>
      <c r="K19" s="57">
        <v>8</v>
      </c>
      <c r="L19" s="57"/>
      <c r="M19" s="57">
        <v>2</v>
      </c>
      <c r="N19" s="57"/>
      <c r="O19" s="57"/>
      <c r="P19" s="57"/>
      <c r="Q19" s="57">
        <v>1</v>
      </c>
      <c r="R19" s="57">
        <v>1</v>
      </c>
      <c r="S19" s="57"/>
      <c r="T19" s="57">
        <v>8</v>
      </c>
      <c r="U19" s="57"/>
      <c r="V19" s="57"/>
      <c r="W19" s="57"/>
      <c r="X19" s="57"/>
      <c r="Y19" s="57"/>
      <c r="Z19" s="57"/>
      <c r="AA19" s="57"/>
      <c r="AB19" s="57"/>
      <c r="AC19" s="57"/>
      <c r="AD19" s="57"/>
      <c r="AE19" s="57"/>
      <c r="AF19" s="57"/>
      <c r="AG19" s="57"/>
      <c r="AH19" s="58">
        <v>3485</v>
      </c>
      <c r="AI19" s="58">
        <v>935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272</v>
      </c>
      <c r="E22" s="57">
        <v>245</v>
      </c>
      <c r="F22" s="57">
        <v>34</v>
      </c>
      <c r="G22" s="57">
        <v>34</v>
      </c>
      <c r="H22" s="57">
        <v>235</v>
      </c>
      <c r="I22" s="57">
        <v>3</v>
      </c>
      <c r="J22" s="57">
        <v>236</v>
      </c>
      <c r="K22" s="57">
        <v>5</v>
      </c>
      <c r="L22" s="57"/>
      <c r="M22" s="57">
        <v>231</v>
      </c>
      <c r="N22" s="57"/>
      <c r="O22" s="57">
        <v>118</v>
      </c>
      <c r="P22" s="57"/>
      <c r="Q22" s="57">
        <v>64</v>
      </c>
      <c r="R22" s="57">
        <v>5</v>
      </c>
      <c r="S22" s="57"/>
      <c r="T22" s="57">
        <v>5</v>
      </c>
      <c r="U22" s="57"/>
      <c r="V22" s="57"/>
      <c r="W22" s="57"/>
      <c r="X22" s="57"/>
      <c r="Y22" s="57"/>
      <c r="Z22" s="57"/>
      <c r="AA22" s="57"/>
      <c r="AB22" s="57"/>
      <c r="AC22" s="57"/>
      <c r="AD22" s="57"/>
      <c r="AE22" s="57"/>
      <c r="AF22" s="57"/>
      <c r="AG22" s="57"/>
      <c r="AH22" s="58">
        <v>85000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15</v>
      </c>
      <c r="E32" s="57">
        <v>15</v>
      </c>
      <c r="F32" s="57">
        <v>7</v>
      </c>
      <c r="G32" s="57">
        <v>7</v>
      </c>
      <c r="H32" s="57">
        <v>7</v>
      </c>
      <c r="I32" s="57">
        <v>1</v>
      </c>
      <c r="J32" s="57">
        <v>7</v>
      </c>
      <c r="K32" s="57">
        <v>1</v>
      </c>
      <c r="L32" s="57"/>
      <c r="M32" s="57">
        <v>6</v>
      </c>
      <c r="N32" s="57"/>
      <c r="O32" s="57">
        <v>1</v>
      </c>
      <c r="P32" s="57"/>
      <c r="Q32" s="57">
        <v>4</v>
      </c>
      <c r="R32" s="57">
        <v>1</v>
      </c>
      <c r="S32" s="57"/>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3</v>
      </c>
      <c r="E91" s="57">
        <v>3</v>
      </c>
      <c r="F91" s="57"/>
      <c r="G91" s="57"/>
      <c r="H91" s="57">
        <v>2</v>
      </c>
      <c r="I91" s="57">
        <v>1</v>
      </c>
      <c r="J91" s="57">
        <v>2</v>
      </c>
      <c r="K91" s="57">
        <v>1</v>
      </c>
      <c r="L91" s="57"/>
      <c r="M91" s="57">
        <v>1</v>
      </c>
      <c r="N91" s="57"/>
      <c r="O91" s="57"/>
      <c r="P91" s="57"/>
      <c r="Q91" s="57"/>
      <c r="R91" s="57">
        <v>1</v>
      </c>
      <c r="S91" s="57"/>
      <c r="T91" s="57">
        <v>1</v>
      </c>
      <c r="U91" s="57"/>
      <c r="V91" s="57"/>
      <c r="W91" s="57"/>
      <c r="X91" s="57"/>
      <c r="Y91" s="57"/>
      <c r="Z91" s="57"/>
      <c r="AA91" s="57"/>
      <c r="AB91" s="57"/>
      <c r="AC91" s="57"/>
      <c r="AD91" s="57"/>
      <c r="AE91" s="57"/>
      <c r="AF91" s="57"/>
      <c r="AG91" s="57"/>
      <c r="AH91" s="58">
        <v>340</v>
      </c>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224</v>
      </c>
      <c r="C98" s="50">
        <v>89</v>
      </c>
      <c r="D98" s="57">
        <v>1</v>
      </c>
      <c r="E98" s="57">
        <v>1</v>
      </c>
      <c r="F98" s="57"/>
      <c r="G98" s="57"/>
      <c r="H98" s="57">
        <v>1</v>
      </c>
      <c r="I98" s="57"/>
      <c r="J98" s="57">
        <v>1</v>
      </c>
      <c r="K98" s="57">
        <v>1</v>
      </c>
      <c r="L98" s="57"/>
      <c r="M98" s="57"/>
      <c r="N98" s="57"/>
      <c r="O98" s="57"/>
      <c r="P98" s="57"/>
      <c r="Q98" s="57"/>
      <c r="R98" s="57"/>
      <c r="S98" s="57"/>
      <c r="T98" s="57">
        <v>1</v>
      </c>
      <c r="U98" s="57"/>
      <c r="V98" s="57"/>
      <c r="W98" s="57"/>
      <c r="X98" s="57"/>
      <c r="Y98" s="57"/>
      <c r="Z98" s="57"/>
      <c r="AA98" s="57"/>
      <c r="AB98" s="57"/>
      <c r="AC98" s="57"/>
      <c r="AD98" s="57"/>
      <c r="AE98" s="57"/>
      <c r="AF98" s="57"/>
      <c r="AG98" s="57"/>
      <c r="AH98" s="58">
        <v>3400</v>
      </c>
      <c r="AI98" s="58"/>
      <c r="AJ98" s="58"/>
      <c r="AK98" s="58"/>
      <c r="AL98" s="58"/>
    </row>
    <row r="99" spans="1:38" ht="38.25" customHeight="1">
      <c r="A99" s="12">
        <v>91</v>
      </c>
      <c r="B99" s="51" t="s">
        <v>225</v>
      </c>
      <c r="C99" s="50">
        <v>90</v>
      </c>
      <c r="D99" s="57">
        <v>1</v>
      </c>
      <c r="E99" s="57">
        <v>1</v>
      </c>
      <c r="F99" s="57"/>
      <c r="G99" s="57"/>
      <c r="H99" s="57">
        <v>1</v>
      </c>
      <c r="I99" s="57"/>
      <c r="J99" s="57">
        <v>1</v>
      </c>
      <c r="K99" s="57">
        <v>1</v>
      </c>
      <c r="L99" s="57"/>
      <c r="M99" s="57"/>
      <c r="N99" s="57"/>
      <c r="O99" s="57"/>
      <c r="P99" s="57"/>
      <c r="Q99" s="57"/>
      <c r="R99" s="57"/>
      <c r="S99" s="57"/>
      <c r="T99" s="57">
        <v>1</v>
      </c>
      <c r="U99" s="57"/>
      <c r="V99" s="57"/>
      <c r="W99" s="57"/>
      <c r="X99" s="57"/>
      <c r="Y99" s="57"/>
      <c r="Z99" s="57"/>
      <c r="AA99" s="57"/>
      <c r="AB99" s="57"/>
      <c r="AC99" s="57"/>
      <c r="AD99" s="57"/>
      <c r="AE99" s="57">
        <v>1</v>
      </c>
      <c r="AF99" s="57"/>
      <c r="AG99" s="57"/>
      <c r="AH99" s="58">
        <v>510</v>
      </c>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2</v>
      </c>
      <c r="E130" s="57">
        <v>2</v>
      </c>
      <c r="F130" s="57"/>
      <c r="G130" s="57"/>
      <c r="H130" s="57">
        <v>2</v>
      </c>
      <c r="I130" s="57"/>
      <c r="J130" s="57">
        <v>2</v>
      </c>
      <c r="K130" s="57">
        <v>2</v>
      </c>
      <c r="L130" s="57"/>
      <c r="M130" s="57"/>
      <c r="N130" s="57"/>
      <c r="O130" s="57"/>
      <c r="P130" s="57"/>
      <c r="Q130" s="57"/>
      <c r="R130" s="57"/>
      <c r="S130" s="57"/>
      <c r="T130" s="57">
        <v>2</v>
      </c>
      <c r="U130" s="57"/>
      <c r="V130" s="57"/>
      <c r="W130" s="57"/>
      <c r="X130" s="57"/>
      <c r="Y130" s="57"/>
      <c r="Z130" s="57"/>
      <c r="AA130" s="57"/>
      <c r="AB130" s="57"/>
      <c r="AC130" s="57"/>
      <c r="AD130" s="57"/>
      <c r="AE130" s="57">
        <v>1</v>
      </c>
      <c r="AF130" s="57"/>
      <c r="AG130" s="57"/>
      <c r="AH130" s="58">
        <v>1700</v>
      </c>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22</v>
      </c>
      <c r="E151" s="57">
        <v>22</v>
      </c>
      <c r="F151" s="57">
        <v>4</v>
      </c>
      <c r="G151" s="57">
        <v>4</v>
      </c>
      <c r="H151" s="57">
        <v>17</v>
      </c>
      <c r="I151" s="57">
        <v>1</v>
      </c>
      <c r="J151" s="57">
        <v>17</v>
      </c>
      <c r="K151" s="57">
        <v>8</v>
      </c>
      <c r="L151" s="57">
        <v>2</v>
      </c>
      <c r="M151" s="57">
        <v>7</v>
      </c>
      <c r="N151" s="57"/>
      <c r="O151" s="57"/>
      <c r="P151" s="57"/>
      <c r="Q151" s="57">
        <v>2</v>
      </c>
      <c r="R151" s="57">
        <v>3</v>
      </c>
      <c r="S151" s="57"/>
      <c r="T151" s="57">
        <v>8</v>
      </c>
      <c r="U151" s="57"/>
      <c r="V151" s="57"/>
      <c r="W151" s="57"/>
      <c r="X151" s="57"/>
      <c r="Y151" s="57"/>
      <c r="Z151" s="57"/>
      <c r="AA151" s="57"/>
      <c r="AB151" s="57"/>
      <c r="AC151" s="57"/>
      <c r="AD151" s="57"/>
      <c r="AE151" s="57"/>
      <c r="AF151" s="57"/>
      <c r="AG151" s="57"/>
      <c r="AH151" s="58">
        <v>7820</v>
      </c>
      <c r="AI151" s="58"/>
      <c r="AJ151" s="58"/>
      <c r="AK151" s="58"/>
      <c r="AL151" s="58"/>
    </row>
    <row r="152" spans="1:38" ht="38.25" customHeight="1">
      <c r="A152" s="12">
        <v>144</v>
      </c>
      <c r="B152" s="51" t="s">
        <v>293</v>
      </c>
      <c r="C152" s="50" t="s">
        <v>294</v>
      </c>
      <c r="D152" s="57">
        <v>1</v>
      </c>
      <c r="E152" s="57">
        <v>1</v>
      </c>
      <c r="F152" s="57"/>
      <c r="G152" s="57"/>
      <c r="H152" s="57">
        <v>1</v>
      </c>
      <c r="I152" s="57"/>
      <c r="J152" s="57">
        <v>1</v>
      </c>
      <c r="K152" s="57">
        <v>1</v>
      </c>
      <c r="L152" s="57"/>
      <c r="M152" s="57"/>
      <c r="N152" s="57"/>
      <c r="O152" s="57"/>
      <c r="P152" s="57"/>
      <c r="Q152" s="57"/>
      <c r="R152" s="57"/>
      <c r="S152" s="57"/>
      <c r="T152" s="57">
        <v>1</v>
      </c>
      <c r="U152" s="57"/>
      <c r="V152" s="57"/>
      <c r="W152" s="57"/>
      <c r="X152" s="57"/>
      <c r="Y152" s="57"/>
      <c r="Z152" s="57"/>
      <c r="AA152" s="57"/>
      <c r="AB152" s="57"/>
      <c r="AC152" s="57"/>
      <c r="AD152" s="57"/>
      <c r="AE152" s="57"/>
      <c r="AF152" s="57"/>
      <c r="AG152" s="57"/>
      <c r="AH152" s="58">
        <v>1700</v>
      </c>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6</v>
      </c>
      <c r="E155" s="57">
        <v>6</v>
      </c>
      <c r="F155" s="57">
        <v>3</v>
      </c>
      <c r="G155" s="57">
        <v>3</v>
      </c>
      <c r="H155" s="57">
        <v>2</v>
      </c>
      <c r="I155" s="57">
        <v>1</v>
      </c>
      <c r="J155" s="57">
        <v>2</v>
      </c>
      <c r="K155" s="57">
        <v>1</v>
      </c>
      <c r="L155" s="57"/>
      <c r="M155" s="57">
        <v>1</v>
      </c>
      <c r="N155" s="57"/>
      <c r="O155" s="57"/>
      <c r="P155" s="57"/>
      <c r="Q155" s="57">
        <v>1</v>
      </c>
      <c r="R155" s="57"/>
      <c r="S155" s="57"/>
      <c r="T155" s="57">
        <v>1</v>
      </c>
      <c r="U155" s="57"/>
      <c r="V155" s="57"/>
      <c r="W155" s="57"/>
      <c r="X155" s="57"/>
      <c r="Y155" s="57"/>
      <c r="Z155" s="57"/>
      <c r="AA155" s="57"/>
      <c r="AB155" s="57"/>
      <c r="AC155" s="57"/>
      <c r="AD155" s="57"/>
      <c r="AE155" s="57"/>
      <c r="AF155" s="57"/>
      <c r="AG155" s="57"/>
      <c r="AH155" s="58">
        <v>510</v>
      </c>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2</v>
      </c>
      <c r="F157" s="57">
        <v>1</v>
      </c>
      <c r="G157" s="57">
        <v>1</v>
      </c>
      <c r="H157" s="57"/>
      <c r="I157" s="57">
        <v>1</v>
      </c>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14</v>
      </c>
      <c r="E159" s="57">
        <v>13</v>
      </c>
      <c r="F159" s="57">
        <v>5</v>
      </c>
      <c r="G159" s="57">
        <v>5</v>
      </c>
      <c r="H159" s="57">
        <v>6</v>
      </c>
      <c r="I159" s="57">
        <v>3</v>
      </c>
      <c r="J159" s="57">
        <v>6</v>
      </c>
      <c r="K159" s="57">
        <v>5</v>
      </c>
      <c r="L159" s="57"/>
      <c r="M159" s="57">
        <v>1</v>
      </c>
      <c r="N159" s="57"/>
      <c r="O159" s="57"/>
      <c r="P159" s="57"/>
      <c r="Q159" s="57"/>
      <c r="R159" s="57">
        <v>1</v>
      </c>
      <c r="S159" s="57"/>
      <c r="T159" s="57">
        <v>5</v>
      </c>
      <c r="U159" s="57"/>
      <c r="V159" s="57"/>
      <c r="W159" s="57"/>
      <c r="X159" s="57"/>
      <c r="Y159" s="57"/>
      <c r="Z159" s="57"/>
      <c r="AA159" s="57"/>
      <c r="AB159" s="57"/>
      <c r="AC159" s="57"/>
      <c r="AD159" s="57"/>
      <c r="AE159" s="57"/>
      <c r="AF159" s="57"/>
      <c r="AG159" s="57"/>
      <c r="AH159" s="58">
        <v>13855</v>
      </c>
      <c r="AI159" s="58">
        <v>3655</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4</v>
      </c>
      <c r="E161" s="57">
        <v>4</v>
      </c>
      <c r="F161" s="57"/>
      <c r="G161" s="57"/>
      <c r="H161" s="57">
        <v>4</v>
      </c>
      <c r="I161" s="57"/>
      <c r="J161" s="57">
        <v>4</v>
      </c>
      <c r="K161" s="57">
        <v>4</v>
      </c>
      <c r="L161" s="57"/>
      <c r="M161" s="57"/>
      <c r="N161" s="57"/>
      <c r="O161" s="57"/>
      <c r="P161" s="57"/>
      <c r="Q161" s="57"/>
      <c r="R161" s="57"/>
      <c r="S161" s="57"/>
      <c r="T161" s="57">
        <v>4</v>
      </c>
      <c r="U161" s="57"/>
      <c r="V161" s="57"/>
      <c r="W161" s="57"/>
      <c r="X161" s="57"/>
      <c r="Y161" s="57"/>
      <c r="Z161" s="57"/>
      <c r="AA161" s="57"/>
      <c r="AB161" s="57"/>
      <c r="AC161" s="57"/>
      <c r="AD161" s="57"/>
      <c r="AE161" s="57"/>
      <c r="AF161" s="57"/>
      <c r="AG161" s="57"/>
      <c r="AH161" s="58">
        <v>3400</v>
      </c>
      <c r="AI161" s="58">
        <v>850</v>
      </c>
      <c r="AJ161" s="58"/>
      <c r="AK161" s="58"/>
      <c r="AL161" s="58"/>
    </row>
    <row r="162" spans="1:38" ht="38.25" customHeight="1">
      <c r="A162" s="12">
        <v>154</v>
      </c>
      <c r="B162" s="51" t="s">
        <v>307</v>
      </c>
      <c r="C162" s="50">
        <v>124</v>
      </c>
      <c r="D162" s="57">
        <v>235</v>
      </c>
      <c r="E162" s="57">
        <v>219</v>
      </c>
      <c r="F162" s="57">
        <v>47</v>
      </c>
      <c r="G162" s="57">
        <v>47</v>
      </c>
      <c r="H162" s="57">
        <v>161</v>
      </c>
      <c r="I162" s="57">
        <v>27</v>
      </c>
      <c r="J162" s="57">
        <v>161</v>
      </c>
      <c r="K162" s="57">
        <v>129</v>
      </c>
      <c r="L162" s="57"/>
      <c r="M162" s="57">
        <v>32</v>
      </c>
      <c r="N162" s="57"/>
      <c r="O162" s="57">
        <v>2</v>
      </c>
      <c r="P162" s="57">
        <v>1</v>
      </c>
      <c r="Q162" s="57">
        <v>14</v>
      </c>
      <c r="R162" s="57">
        <v>14</v>
      </c>
      <c r="S162" s="57"/>
      <c r="T162" s="57">
        <v>126</v>
      </c>
      <c r="U162" s="57"/>
      <c r="V162" s="57"/>
      <c r="W162" s="57">
        <v>3</v>
      </c>
      <c r="X162" s="57"/>
      <c r="Y162" s="57"/>
      <c r="Z162" s="57"/>
      <c r="AA162" s="57"/>
      <c r="AB162" s="57"/>
      <c r="AC162" s="57"/>
      <c r="AD162" s="57"/>
      <c r="AE162" s="57"/>
      <c r="AF162" s="57"/>
      <c r="AG162" s="57"/>
      <c r="AH162" s="58">
        <v>108120</v>
      </c>
      <c r="AI162" s="58">
        <v>57120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51</v>
      </c>
      <c r="E165" s="57">
        <v>47</v>
      </c>
      <c r="F165" s="57">
        <v>12</v>
      </c>
      <c r="G165" s="57">
        <v>11</v>
      </c>
      <c r="H165" s="57">
        <v>33</v>
      </c>
      <c r="I165" s="57">
        <v>6</v>
      </c>
      <c r="J165" s="57">
        <v>33</v>
      </c>
      <c r="K165" s="57">
        <v>14</v>
      </c>
      <c r="L165" s="57">
        <v>9</v>
      </c>
      <c r="M165" s="57">
        <v>10</v>
      </c>
      <c r="N165" s="57"/>
      <c r="O165" s="57"/>
      <c r="P165" s="57"/>
      <c r="Q165" s="57">
        <v>3</v>
      </c>
      <c r="R165" s="57">
        <v>4</v>
      </c>
      <c r="S165" s="57"/>
      <c r="T165" s="57">
        <v>9</v>
      </c>
      <c r="U165" s="57"/>
      <c r="V165" s="57"/>
      <c r="W165" s="57">
        <v>5</v>
      </c>
      <c r="X165" s="57"/>
      <c r="Y165" s="57"/>
      <c r="Z165" s="57"/>
      <c r="AA165" s="57"/>
      <c r="AB165" s="57"/>
      <c r="AC165" s="57"/>
      <c r="AD165" s="57"/>
      <c r="AE165" s="57"/>
      <c r="AF165" s="57"/>
      <c r="AG165" s="57"/>
      <c r="AH165" s="58">
        <v>11475</v>
      </c>
      <c r="AI165" s="58">
        <v>6035</v>
      </c>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304</v>
      </c>
      <c r="E172" s="57">
        <v>281</v>
      </c>
      <c r="F172" s="57">
        <v>45</v>
      </c>
      <c r="G172" s="57">
        <v>45</v>
      </c>
      <c r="H172" s="57">
        <v>220</v>
      </c>
      <c r="I172" s="57">
        <v>39</v>
      </c>
      <c r="J172" s="57">
        <v>220</v>
      </c>
      <c r="K172" s="57">
        <v>167</v>
      </c>
      <c r="L172" s="57"/>
      <c r="M172" s="57">
        <v>53</v>
      </c>
      <c r="N172" s="57"/>
      <c r="O172" s="57"/>
      <c r="P172" s="57"/>
      <c r="Q172" s="57">
        <v>51</v>
      </c>
      <c r="R172" s="57">
        <v>1</v>
      </c>
      <c r="S172" s="57"/>
      <c r="T172" s="57">
        <v>167</v>
      </c>
      <c r="U172" s="57"/>
      <c r="V172" s="57"/>
      <c r="W172" s="57"/>
      <c r="X172" s="57"/>
      <c r="Y172" s="57"/>
      <c r="Z172" s="57"/>
      <c r="AA172" s="57"/>
      <c r="AB172" s="57"/>
      <c r="AC172" s="57"/>
      <c r="AD172" s="57">
        <v>1</v>
      </c>
      <c r="AE172" s="57">
        <v>1</v>
      </c>
      <c r="AF172" s="57"/>
      <c r="AG172" s="57">
        <v>147</v>
      </c>
      <c r="AH172" s="58">
        <v>2971600</v>
      </c>
      <c r="AI172" s="58">
        <v>221000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1</v>
      </c>
      <c r="E204" s="57">
        <v>1</v>
      </c>
      <c r="F204" s="57">
        <v>1</v>
      </c>
      <c r="G204" s="57">
        <v>1</v>
      </c>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15</v>
      </c>
      <c r="E207" s="57">
        <v>15</v>
      </c>
      <c r="F207" s="57">
        <v>7</v>
      </c>
      <c r="G207" s="57">
        <v>7</v>
      </c>
      <c r="H207" s="57">
        <v>7</v>
      </c>
      <c r="I207" s="57">
        <v>1</v>
      </c>
      <c r="J207" s="57">
        <v>7</v>
      </c>
      <c r="K207" s="57">
        <v>2</v>
      </c>
      <c r="L207" s="57"/>
      <c r="M207" s="57">
        <v>5</v>
      </c>
      <c r="N207" s="57"/>
      <c r="O207" s="57"/>
      <c r="P207" s="57"/>
      <c r="Q207" s="57">
        <v>2</v>
      </c>
      <c r="R207" s="57">
        <v>3</v>
      </c>
      <c r="S207" s="57"/>
      <c r="T207" s="57">
        <v>2</v>
      </c>
      <c r="U207" s="57"/>
      <c r="V207" s="57"/>
      <c r="W207" s="57"/>
      <c r="X207" s="57"/>
      <c r="Y207" s="57"/>
      <c r="Z207" s="57"/>
      <c r="AA207" s="57"/>
      <c r="AB207" s="57"/>
      <c r="AC207" s="57"/>
      <c r="AD207" s="57"/>
      <c r="AE207" s="57">
        <v>2</v>
      </c>
      <c r="AF207" s="57"/>
      <c r="AG207" s="57"/>
      <c r="AH207" s="58">
        <v>3400</v>
      </c>
      <c r="AI207" s="58">
        <v>1700</v>
      </c>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26</v>
      </c>
      <c r="E209" s="57">
        <v>25</v>
      </c>
      <c r="F209" s="57">
        <v>7</v>
      </c>
      <c r="G209" s="57">
        <v>7</v>
      </c>
      <c r="H209" s="57">
        <v>17</v>
      </c>
      <c r="I209" s="57">
        <v>2</v>
      </c>
      <c r="J209" s="57">
        <v>17</v>
      </c>
      <c r="K209" s="57">
        <v>9</v>
      </c>
      <c r="L209" s="57"/>
      <c r="M209" s="57">
        <v>8</v>
      </c>
      <c r="N209" s="57"/>
      <c r="O209" s="57">
        <v>3</v>
      </c>
      <c r="P209" s="57"/>
      <c r="Q209" s="57">
        <v>1</v>
      </c>
      <c r="R209" s="57">
        <v>3</v>
      </c>
      <c r="S209" s="57"/>
      <c r="T209" s="57">
        <v>9</v>
      </c>
      <c r="U209" s="57"/>
      <c r="V209" s="57"/>
      <c r="W209" s="57"/>
      <c r="X209" s="57"/>
      <c r="Y209" s="57"/>
      <c r="Z209" s="57"/>
      <c r="AA209" s="57"/>
      <c r="AB209" s="57"/>
      <c r="AC209" s="57"/>
      <c r="AD209" s="57"/>
      <c r="AE209" s="57"/>
      <c r="AF209" s="57"/>
      <c r="AG209" s="57"/>
      <c r="AH209" s="58">
        <v>714</v>
      </c>
      <c r="AI209" s="58">
        <v>204</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59</v>
      </c>
      <c r="E211" s="57">
        <v>49</v>
      </c>
      <c r="F211" s="57">
        <v>10</v>
      </c>
      <c r="G211" s="57">
        <v>10</v>
      </c>
      <c r="H211" s="57">
        <v>47</v>
      </c>
      <c r="I211" s="57">
        <v>2</v>
      </c>
      <c r="J211" s="57">
        <v>47</v>
      </c>
      <c r="K211" s="57">
        <v>9</v>
      </c>
      <c r="L211" s="57"/>
      <c r="M211" s="57">
        <v>38</v>
      </c>
      <c r="N211" s="57"/>
      <c r="O211" s="57"/>
      <c r="P211" s="57"/>
      <c r="Q211" s="57">
        <v>33</v>
      </c>
      <c r="R211" s="57"/>
      <c r="S211" s="57"/>
      <c r="T211" s="57">
        <v>9</v>
      </c>
      <c r="U211" s="57"/>
      <c r="V211" s="57"/>
      <c r="W211" s="57"/>
      <c r="X211" s="57"/>
      <c r="Y211" s="57"/>
      <c r="Z211" s="57"/>
      <c r="AA211" s="57"/>
      <c r="AB211" s="57"/>
      <c r="AC211" s="57"/>
      <c r="AD211" s="57"/>
      <c r="AE211" s="57">
        <v>6</v>
      </c>
      <c r="AF211" s="57"/>
      <c r="AG211" s="57"/>
      <c r="AH211" s="58">
        <v>14025</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22</v>
      </c>
      <c r="E218" s="57">
        <v>21</v>
      </c>
      <c r="F218" s="57">
        <v>3</v>
      </c>
      <c r="G218" s="57">
        <v>3</v>
      </c>
      <c r="H218" s="57">
        <v>17</v>
      </c>
      <c r="I218" s="57">
        <v>2</v>
      </c>
      <c r="J218" s="57">
        <v>17</v>
      </c>
      <c r="K218" s="57">
        <v>11</v>
      </c>
      <c r="L218" s="57"/>
      <c r="M218" s="57">
        <v>6</v>
      </c>
      <c r="N218" s="57"/>
      <c r="O218" s="57">
        <v>2</v>
      </c>
      <c r="P218" s="57"/>
      <c r="Q218" s="57">
        <v>3</v>
      </c>
      <c r="R218" s="57">
        <v>1</v>
      </c>
      <c r="S218" s="57"/>
      <c r="T218" s="57">
        <v>11</v>
      </c>
      <c r="U218" s="57"/>
      <c r="V218" s="57"/>
      <c r="W218" s="57"/>
      <c r="X218" s="57"/>
      <c r="Y218" s="57"/>
      <c r="Z218" s="57"/>
      <c r="AA218" s="57"/>
      <c r="AB218" s="57"/>
      <c r="AC218" s="57"/>
      <c r="AD218" s="57"/>
      <c r="AE218" s="57"/>
      <c r="AF218" s="57"/>
      <c r="AG218" s="57"/>
      <c r="AH218" s="58">
        <v>323</v>
      </c>
      <c r="AI218" s="58">
        <v>85</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4</v>
      </c>
      <c r="E227" s="57">
        <v>4</v>
      </c>
      <c r="F227" s="57"/>
      <c r="G227" s="57"/>
      <c r="H227" s="57">
        <v>4</v>
      </c>
      <c r="I227" s="57"/>
      <c r="J227" s="57">
        <v>4</v>
      </c>
      <c r="K227" s="57">
        <v>2</v>
      </c>
      <c r="L227" s="57"/>
      <c r="M227" s="57">
        <v>2</v>
      </c>
      <c r="N227" s="57"/>
      <c r="O227" s="57"/>
      <c r="P227" s="57"/>
      <c r="Q227" s="57"/>
      <c r="R227" s="57">
        <v>1</v>
      </c>
      <c r="S227" s="57"/>
      <c r="T227" s="57">
        <v>2</v>
      </c>
      <c r="U227" s="57"/>
      <c r="V227" s="57"/>
      <c r="W227" s="57"/>
      <c r="X227" s="57"/>
      <c r="Y227" s="57"/>
      <c r="Z227" s="57"/>
      <c r="AA227" s="57"/>
      <c r="AB227" s="57"/>
      <c r="AC227" s="57"/>
      <c r="AD227" s="57"/>
      <c r="AE227" s="57"/>
      <c r="AF227" s="57"/>
      <c r="AG227" s="57"/>
      <c r="AH227" s="58">
        <v>170</v>
      </c>
      <c r="AI227" s="58"/>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17</v>
      </c>
      <c r="E230" s="57">
        <v>14</v>
      </c>
      <c r="F230" s="57">
        <v>2</v>
      </c>
      <c r="G230" s="57">
        <v>2</v>
      </c>
      <c r="H230" s="57">
        <v>15</v>
      </c>
      <c r="I230" s="57"/>
      <c r="J230" s="57">
        <v>15</v>
      </c>
      <c r="K230" s="57">
        <v>2</v>
      </c>
      <c r="L230" s="57"/>
      <c r="M230" s="57">
        <v>13</v>
      </c>
      <c r="N230" s="57"/>
      <c r="O230" s="57">
        <v>4</v>
      </c>
      <c r="P230" s="57"/>
      <c r="Q230" s="57">
        <v>2</v>
      </c>
      <c r="R230" s="57">
        <v>5</v>
      </c>
      <c r="S230" s="57"/>
      <c r="T230" s="57">
        <v>2</v>
      </c>
      <c r="U230" s="57"/>
      <c r="V230" s="57"/>
      <c r="W230" s="57"/>
      <c r="X230" s="57"/>
      <c r="Y230" s="57"/>
      <c r="Z230" s="57"/>
      <c r="AA230" s="57"/>
      <c r="AB230" s="57"/>
      <c r="AC230" s="57"/>
      <c r="AD230" s="57"/>
      <c r="AE230" s="57"/>
      <c r="AF230" s="57"/>
      <c r="AG230" s="57"/>
      <c r="AH230" s="58">
        <v>68</v>
      </c>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71</v>
      </c>
      <c r="E246" s="57">
        <v>45</v>
      </c>
      <c r="F246" s="57">
        <v>12</v>
      </c>
      <c r="G246" s="57">
        <v>12</v>
      </c>
      <c r="H246" s="57">
        <v>55</v>
      </c>
      <c r="I246" s="57">
        <v>4</v>
      </c>
      <c r="J246" s="57">
        <v>56</v>
      </c>
      <c r="K246" s="57">
        <v>8</v>
      </c>
      <c r="L246" s="57"/>
      <c r="M246" s="57">
        <v>48</v>
      </c>
      <c r="N246" s="57"/>
      <c r="O246" s="57">
        <v>1</v>
      </c>
      <c r="P246" s="57"/>
      <c r="Q246" s="57">
        <v>39</v>
      </c>
      <c r="R246" s="57">
        <v>7</v>
      </c>
      <c r="S246" s="57"/>
      <c r="T246" s="57">
        <v>8</v>
      </c>
      <c r="U246" s="57"/>
      <c r="V246" s="57"/>
      <c r="W246" s="57"/>
      <c r="X246" s="57"/>
      <c r="Y246" s="57"/>
      <c r="Z246" s="57"/>
      <c r="AA246" s="57"/>
      <c r="AB246" s="57"/>
      <c r="AC246" s="57"/>
      <c r="AD246" s="57"/>
      <c r="AE246" s="57"/>
      <c r="AF246" s="57"/>
      <c r="AG246" s="57"/>
      <c r="AH246" s="58">
        <v>136000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7</v>
      </c>
      <c r="E251" s="57">
        <v>6</v>
      </c>
      <c r="F251" s="57">
        <v>1</v>
      </c>
      <c r="G251" s="57">
        <v>1</v>
      </c>
      <c r="H251" s="57">
        <v>6</v>
      </c>
      <c r="I251" s="57"/>
      <c r="J251" s="57">
        <v>6</v>
      </c>
      <c r="K251" s="57"/>
      <c r="L251" s="57"/>
      <c r="M251" s="57">
        <v>6</v>
      </c>
      <c r="N251" s="57"/>
      <c r="O251" s="57"/>
      <c r="P251" s="57">
        <v>1</v>
      </c>
      <c r="Q251" s="57">
        <v>4</v>
      </c>
      <c r="R251" s="57">
        <v>1</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3</v>
      </c>
      <c r="E259" s="57">
        <v>2</v>
      </c>
      <c r="F259" s="57">
        <v>1</v>
      </c>
      <c r="G259" s="57">
        <v>1</v>
      </c>
      <c r="H259" s="57">
        <v>2</v>
      </c>
      <c r="I259" s="57"/>
      <c r="J259" s="57">
        <v>2</v>
      </c>
      <c r="K259" s="57"/>
      <c r="L259" s="57"/>
      <c r="M259" s="57">
        <v>2</v>
      </c>
      <c r="N259" s="57"/>
      <c r="O259" s="57">
        <v>1</v>
      </c>
      <c r="P259" s="57"/>
      <c r="Q259" s="57">
        <v>1</v>
      </c>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9</v>
      </c>
      <c r="E311" s="57">
        <v>9</v>
      </c>
      <c r="F311" s="57">
        <v>2</v>
      </c>
      <c r="G311" s="57">
        <v>2</v>
      </c>
      <c r="H311" s="57">
        <v>7</v>
      </c>
      <c r="I311" s="57"/>
      <c r="J311" s="57">
        <v>7</v>
      </c>
      <c r="K311" s="57">
        <v>3</v>
      </c>
      <c r="L311" s="57"/>
      <c r="M311" s="57">
        <v>4</v>
      </c>
      <c r="N311" s="57"/>
      <c r="O311" s="57">
        <v>2</v>
      </c>
      <c r="P311" s="57"/>
      <c r="Q311" s="57">
        <v>1</v>
      </c>
      <c r="R311" s="57">
        <v>1</v>
      </c>
      <c r="S311" s="57"/>
      <c r="T311" s="57">
        <v>3</v>
      </c>
      <c r="U311" s="57"/>
      <c r="V311" s="57"/>
      <c r="W311" s="57"/>
      <c r="X311" s="57"/>
      <c r="Y311" s="57"/>
      <c r="Z311" s="57"/>
      <c r="AA311" s="57"/>
      <c r="AB311" s="57"/>
      <c r="AC311" s="57"/>
      <c r="AD311" s="57"/>
      <c r="AE311" s="57"/>
      <c r="AF311" s="57"/>
      <c r="AG311" s="57"/>
      <c r="AH311" s="58">
        <v>2550</v>
      </c>
      <c r="AI311" s="58">
        <v>1700</v>
      </c>
      <c r="AJ311" s="58"/>
      <c r="AK311" s="58"/>
      <c r="AL311" s="58"/>
    </row>
    <row r="312" spans="1:38" ht="38.25" customHeight="1" hidden="1">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c r="L318" s="57"/>
      <c r="M318" s="57">
        <v>1</v>
      </c>
      <c r="N318" s="57"/>
      <c r="O318" s="57"/>
      <c r="P318" s="57"/>
      <c r="Q318" s="57"/>
      <c r="R318" s="57">
        <v>1</v>
      </c>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9</v>
      </c>
      <c r="E319" s="57">
        <v>9</v>
      </c>
      <c r="F319" s="57">
        <v>3</v>
      </c>
      <c r="G319" s="57">
        <v>3</v>
      </c>
      <c r="H319" s="57">
        <v>5</v>
      </c>
      <c r="I319" s="57">
        <v>1</v>
      </c>
      <c r="J319" s="57">
        <v>5</v>
      </c>
      <c r="K319" s="57">
        <v>3</v>
      </c>
      <c r="L319" s="57"/>
      <c r="M319" s="57">
        <v>2</v>
      </c>
      <c r="N319" s="57"/>
      <c r="O319" s="57"/>
      <c r="P319" s="57"/>
      <c r="Q319" s="57"/>
      <c r="R319" s="57"/>
      <c r="S319" s="57"/>
      <c r="T319" s="57">
        <v>3</v>
      </c>
      <c r="U319" s="57"/>
      <c r="V319" s="57"/>
      <c r="W319" s="57"/>
      <c r="X319" s="57"/>
      <c r="Y319" s="57"/>
      <c r="Z319" s="57"/>
      <c r="AA319" s="57"/>
      <c r="AB319" s="57"/>
      <c r="AC319" s="57"/>
      <c r="AD319" s="57"/>
      <c r="AE319" s="57"/>
      <c r="AF319" s="57"/>
      <c r="AG319" s="57"/>
      <c r="AH319" s="58">
        <v>7395</v>
      </c>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14</v>
      </c>
      <c r="E323" s="57">
        <v>11</v>
      </c>
      <c r="F323" s="57"/>
      <c r="G323" s="57"/>
      <c r="H323" s="57">
        <v>13</v>
      </c>
      <c r="I323" s="57">
        <v>1</v>
      </c>
      <c r="J323" s="57">
        <v>13</v>
      </c>
      <c r="K323" s="57">
        <v>5</v>
      </c>
      <c r="L323" s="57"/>
      <c r="M323" s="57">
        <v>8</v>
      </c>
      <c r="N323" s="57"/>
      <c r="O323" s="57"/>
      <c r="P323" s="57"/>
      <c r="Q323" s="57">
        <v>5</v>
      </c>
      <c r="R323" s="57"/>
      <c r="S323" s="57"/>
      <c r="T323" s="57">
        <v>5</v>
      </c>
      <c r="U323" s="57"/>
      <c r="V323" s="57"/>
      <c r="W323" s="57"/>
      <c r="X323" s="57"/>
      <c r="Y323" s="57"/>
      <c r="Z323" s="57"/>
      <c r="AA323" s="57"/>
      <c r="AB323" s="57"/>
      <c r="AC323" s="57"/>
      <c r="AD323" s="57"/>
      <c r="AE323" s="57"/>
      <c r="AF323" s="57"/>
      <c r="AG323" s="57"/>
      <c r="AH323" s="58">
        <v>11050</v>
      </c>
      <c r="AI323" s="58">
        <v>3655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c r="A326" s="12">
        <v>318</v>
      </c>
      <c r="B326" s="51" t="s">
        <v>552</v>
      </c>
      <c r="C326" s="50" t="s">
        <v>553</v>
      </c>
      <c r="D326" s="57">
        <v>133</v>
      </c>
      <c r="E326" s="57">
        <v>129</v>
      </c>
      <c r="F326" s="57">
        <v>22</v>
      </c>
      <c r="G326" s="57">
        <v>22</v>
      </c>
      <c r="H326" s="57">
        <v>102</v>
      </c>
      <c r="I326" s="57">
        <v>9</v>
      </c>
      <c r="J326" s="57">
        <v>102</v>
      </c>
      <c r="K326" s="57">
        <v>57</v>
      </c>
      <c r="L326" s="57"/>
      <c r="M326" s="57">
        <v>45</v>
      </c>
      <c r="N326" s="57"/>
      <c r="O326" s="57">
        <v>9</v>
      </c>
      <c r="P326" s="57"/>
      <c r="Q326" s="57">
        <v>13</v>
      </c>
      <c r="R326" s="57">
        <v>7</v>
      </c>
      <c r="S326" s="57"/>
      <c r="T326" s="57">
        <v>57</v>
      </c>
      <c r="U326" s="57"/>
      <c r="V326" s="57"/>
      <c r="W326" s="57"/>
      <c r="X326" s="57"/>
      <c r="Y326" s="57"/>
      <c r="Z326" s="57"/>
      <c r="AA326" s="57"/>
      <c r="AB326" s="57"/>
      <c r="AC326" s="57"/>
      <c r="AD326" s="57"/>
      <c r="AE326" s="57"/>
      <c r="AF326" s="57"/>
      <c r="AG326" s="57"/>
      <c r="AH326" s="58">
        <v>137105</v>
      </c>
      <c r="AI326" s="58">
        <v>17171</v>
      </c>
      <c r="AJ326" s="58"/>
      <c r="AK326" s="58"/>
      <c r="AL326" s="58"/>
    </row>
    <row r="327" spans="1:38" ht="38.25" customHeight="1">
      <c r="A327" s="12">
        <v>319</v>
      </c>
      <c r="B327" s="51" t="s">
        <v>554</v>
      </c>
      <c r="C327" s="50" t="s">
        <v>555</v>
      </c>
      <c r="D327" s="57">
        <v>2</v>
      </c>
      <c r="E327" s="57">
        <v>2</v>
      </c>
      <c r="F327" s="57"/>
      <c r="G327" s="57"/>
      <c r="H327" s="57">
        <v>2</v>
      </c>
      <c r="I327" s="57"/>
      <c r="J327" s="57">
        <v>2</v>
      </c>
      <c r="K327" s="57"/>
      <c r="L327" s="57"/>
      <c r="M327" s="57">
        <v>2</v>
      </c>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58</v>
      </c>
      <c r="E328" s="57">
        <v>58</v>
      </c>
      <c r="F328" s="57">
        <v>7</v>
      </c>
      <c r="G328" s="57">
        <v>7</v>
      </c>
      <c r="H328" s="57">
        <v>44</v>
      </c>
      <c r="I328" s="57">
        <v>7</v>
      </c>
      <c r="J328" s="57">
        <v>44</v>
      </c>
      <c r="K328" s="57">
        <v>41</v>
      </c>
      <c r="L328" s="57"/>
      <c r="M328" s="57">
        <v>3</v>
      </c>
      <c r="N328" s="57"/>
      <c r="O328" s="57"/>
      <c r="P328" s="57"/>
      <c r="Q328" s="57">
        <v>1</v>
      </c>
      <c r="R328" s="57">
        <v>2</v>
      </c>
      <c r="S328" s="57"/>
      <c r="T328" s="57">
        <v>40</v>
      </c>
      <c r="U328" s="57"/>
      <c r="V328" s="57"/>
      <c r="W328" s="57"/>
      <c r="X328" s="57"/>
      <c r="Y328" s="57"/>
      <c r="Z328" s="57"/>
      <c r="AA328" s="57"/>
      <c r="AB328" s="57">
        <v>1</v>
      </c>
      <c r="AC328" s="57"/>
      <c r="AD328" s="57"/>
      <c r="AE328" s="57"/>
      <c r="AF328" s="57"/>
      <c r="AG328" s="57"/>
      <c r="AH328" s="58">
        <v>149685</v>
      </c>
      <c r="AI328" s="58">
        <v>26775</v>
      </c>
      <c r="AJ328" s="58"/>
      <c r="AK328" s="58"/>
      <c r="AL328" s="58"/>
    </row>
    <row r="329" spans="1:38" ht="38.25" customHeight="1">
      <c r="A329" s="12">
        <v>321</v>
      </c>
      <c r="B329" s="51" t="s">
        <v>558</v>
      </c>
      <c r="C329" s="50">
        <v>173</v>
      </c>
      <c r="D329" s="57">
        <v>276</v>
      </c>
      <c r="E329" s="57">
        <v>254</v>
      </c>
      <c r="F329" s="57">
        <v>40</v>
      </c>
      <c r="G329" s="57">
        <v>40</v>
      </c>
      <c r="H329" s="57">
        <v>208</v>
      </c>
      <c r="I329" s="57">
        <v>28</v>
      </c>
      <c r="J329" s="57">
        <v>209</v>
      </c>
      <c r="K329" s="57">
        <v>147</v>
      </c>
      <c r="L329" s="57">
        <v>1</v>
      </c>
      <c r="M329" s="57">
        <v>61</v>
      </c>
      <c r="N329" s="57"/>
      <c r="O329" s="57">
        <v>8</v>
      </c>
      <c r="P329" s="57">
        <v>8</v>
      </c>
      <c r="Q329" s="57">
        <v>17</v>
      </c>
      <c r="R329" s="57">
        <v>27</v>
      </c>
      <c r="S329" s="57"/>
      <c r="T329" s="57">
        <v>146</v>
      </c>
      <c r="U329" s="57"/>
      <c r="V329" s="57"/>
      <c r="W329" s="57"/>
      <c r="X329" s="57">
        <v>1</v>
      </c>
      <c r="Y329" s="57"/>
      <c r="Z329" s="57"/>
      <c r="AA329" s="57"/>
      <c r="AB329" s="57"/>
      <c r="AC329" s="57"/>
      <c r="AD329" s="57"/>
      <c r="AE329" s="57"/>
      <c r="AF329" s="57"/>
      <c r="AG329" s="57"/>
      <c r="AH329" s="58">
        <v>10472</v>
      </c>
      <c r="AI329" s="58">
        <v>901</v>
      </c>
      <c r="AJ329" s="58"/>
      <c r="AK329" s="58"/>
      <c r="AL329" s="58"/>
    </row>
    <row r="330" spans="1:38" ht="38.25" customHeight="1">
      <c r="A330" s="12">
        <v>322</v>
      </c>
      <c r="B330" s="51" t="s">
        <v>559</v>
      </c>
      <c r="C330" s="50" t="s">
        <v>560</v>
      </c>
      <c r="D330" s="57">
        <v>1</v>
      </c>
      <c r="E330" s="57">
        <v>1</v>
      </c>
      <c r="F330" s="57"/>
      <c r="G330" s="57"/>
      <c r="H330" s="57">
        <v>1</v>
      </c>
      <c r="I330" s="57"/>
      <c r="J330" s="57">
        <v>1</v>
      </c>
      <c r="K330" s="57"/>
      <c r="L330" s="57"/>
      <c r="M330" s="57">
        <v>1</v>
      </c>
      <c r="N330" s="57"/>
      <c r="O330" s="57"/>
      <c r="P330" s="57"/>
      <c r="Q330" s="57">
        <v>1</v>
      </c>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410</v>
      </c>
      <c r="E331" s="57">
        <v>385</v>
      </c>
      <c r="F331" s="57">
        <v>65</v>
      </c>
      <c r="G331" s="57">
        <v>63</v>
      </c>
      <c r="H331" s="57">
        <v>308</v>
      </c>
      <c r="I331" s="57">
        <v>37</v>
      </c>
      <c r="J331" s="57">
        <v>308</v>
      </c>
      <c r="K331" s="57">
        <v>233</v>
      </c>
      <c r="L331" s="57"/>
      <c r="M331" s="57">
        <v>75</v>
      </c>
      <c r="N331" s="57"/>
      <c r="O331" s="57">
        <v>19</v>
      </c>
      <c r="P331" s="57">
        <v>7</v>
      </c>
      <c r="Q331" s="57">
        <v>15</v>
      </c>
      <c r="R331" s="57">
        <v>26</v>
      </c>
      <c r="S331" s="57"/>
      <c r="T331" s="57">
        <v>230</v>
      </c>
      <c r="U331" s="57"/>
      <c r="V331" s="57"/>
      <c r="W331" s="57"/>
      <c r="X331" s="57"/>
      <c r="Y331" s="57"/>
      <c r="Z331" s="57"/>
      <c r="AA331" s="57">
        <v>3</v>
      </c>
      <c r="AB331" s="57"/>
      <c r="AC331" s="57"/>
      <c r="AD331" s="57"/>
      <c r="AE331" s="57"/>
      <c r="AF331" s="57"/>
      <c r="AG331" s="57"/>
      <c r="AH331" s="58">
        <v>51906</v>
      </c>
      <c r="AI331" s="58">
        <v>6766</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c r="G334" s="57"/>
      <c r="H334" s="57">
        <v>1</v>
      </c>
      <c r="I334" s="57"/>
      <c r="J334" s="57">
        <v>1</v>
      </c>
      <c r="K334" s="57">
        <v>1</v>
      </c>
      <c r="L334" s="57"/>
      <c r="M334" s="57"/>
      <c r="N334" s="57"/>
      <c r="O334" s="57"/>
      <c r="P334" s="57"/>
      <c r="Q334" s="57"/>
      <c r="R334" s="57"/>
      <c r="S334" s="57"/>
      <c r="T334" s="57">
        <v>1</v>
      </c>
      <c r="U334" s="57"/>
      <c r="V334" s="57"/>
      <c r="W334" s="57"/>
      <c r="X334" s="57"/>
      <c r="Y334" s="57"/>
      <c r="Z334" s="57"/>
      <c r="AA334" s="57"/>
      <c r="AB334" s="57"/>
      <c r="AC334" s="57"/>
      <c r="AD334" s="57"/>
      <c r="AE334" s="57">
        <v>1</v>
      </c>
      <c r="AF334" s="57"/>
      <c r="AG334" s="57"/>
      <c r="AH334" s="58">
        <v>2555</v>
      </c>
      <c r="AI334" s="58">
        <v>2555</v>
      </c>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9</v>
      </c>
      <c r="E336" s="57">
        <v>9</v>
      </c>
      <c r="F336" s="57">
        <v>5</v>
      </c>
      <c r="G336" s="57">
        <v>5</v>
      </c>
      <c r="H336" s="57">
        <v>4</v>
      </c>
      <c r="I336" s="57"/>
      <c r="J336" s="57">
        <v>4</v>
      </c>
      <c r="K336" s="57">
        <v>3</v>
      </c>
      <c r="L336" s="57">
        <v>1</v>
      </c>
      <c r="M336" s="57"/>
      <c r="N336" s="57"/>
      <c r="O336" s="57"/>
      <c r="P336" s="57"/>
      <c r="Q336" s="57"/>
      <c r="R336" s="57"/>
      <c r="S336" s="57">
        <v>3</v>
      </c>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4</v>
      </c>
      <c r="E341" s="57">
        <v>4</v>
      </c>
      <c r="F341" s="57">
        <v>1</v>
      </c>
      <c r="G341" s="57">
        <v>1</v>
      </c>
      <c r="H341" s="57">
        <v>3</v>
      </c>
      <c r="I341" s="57"/>
      <c r="J341" s="57">
        <v>3</v>
      </c>
      <c r="K341" s="57"/>
      <c r="L341" s="57">
        <v>2</v>
      </c>
      <c r="M341" s="57">
        <v>1</v>
      </c>
      <c r="N341" s="57"/>
      <c r="O341" s="57"/>
      <c r="P341" s="57"/>
      <c r="Q341" s="57"/>
      <c r="R341" s="57">
        <v>1</v>
      </c>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583</v>
      </c>
      <c r="C347" s="50">
        <v>182</v>
      </c>
      <c r="D347" s="57">
        <v>1</v>
      </c>
      <c r="E347" s="57">
        <v>1</v>
      </c>
      <c r="F347" s="57">
        <v>1</v>
      </c>
      <c r="G347" s="57">
        <v>1</v>
      </c>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3</v>
      </c>
      <c r="E349" s="57">
        <v>3</v>
      </c>
      <c r="F349" s="57">
        <v>1</v>
      </c>
      <c r="G349" s="57">
        <v>1</v>
      </c>
      <c r="H349" s="57">
        <v>2</v>
      </c>
      <c r="I349" s="57"/>
      <c r="J349" s="57">
        <v>2</v>
      </c>
      <c r="K349" s="57">
        <v>2</v>
      </c>
      <c r="L349" s="57"/>
      <c r="M349" s="57"/>
      <c r="N349" s="57"/>
      <c r="O349" s="57"/>
      <c r="P349" s="57"/>
      <c r="Q349" s="57"/>
      <c r="R349" s="57"/>
      <c r="S349" s="57"/>
      <c r="T349" s="57"/>
      <c r="U349" s="57"/>
      <c r="V349" s="57"/>
      <c r="W349" s="57"/>
      <c r="X349" s="57"/>
      <c r="Y349" s="57">
        <v>2</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79</v>
      </c>
      <c r="E351" s="57">
        <v>76</v>
      </c>
      <c r="F351" s="57">
        <v>9</v>
      </c>
      <c r="G351" s="57">
        <v>9</v>
      </c>
      <c r="H351" s="57">
        <v>66</v>
      </c>
      <c r="I351" s="57">
        <v>4</v>
      </c>
      <c r="J351" s="57">
        <v>66</v>
      </c>
      <c r="K351" s="57">
        <v>38</v>
      </c>
      <c r="L351" s="57"/>
      <c r="M351" s="57">
        <v>28</v>
      </c>
      <c r="N351" s="57"/>
      <c r="O351" s="57">
        <v>6</v>
      </c>
      <c r="P351" s="57"/>
      <c r="Q351" s="57">
        <v>16</v>
      </c>
      <c r="R351" s="57">
        <v>5</v>
      </c>
      <c r="S351" s="57">
        <v>26</v>
      </c>
      <c r="T351" s="57">
        <v>12</v>
      </c>
      <c r="U351" s="57"/>
      <c r="V351" s="57"/>
      <c r="W351" s="57"/>
      <c r="X351" s="57"/>
      <c r="Y351" s="57"/>
      <c r="Z351" s="57"/>
      <c r="AA351" s="57"/>
      <c r="AB351" s="57"/>
      <c r="AC351" s="57"/>
      <c r="AD351" s="57"/>
      <c r="AE351" s="57"/>
      <c r="AF351" s="57"/>
      <c r="AG351" s="57"/>
      <c r="AH351" s="58">
        <v>10200</v>
      </c>
      <c r="AI351" s="58"/>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40</v>
      </c>
      <c r="E355" s="57">
        <v>39</v>
      </c>
      <c r="F355" s="57">
        <v>9</v>
      </c>
      <c r="G355" s="57">
        <v>9</v>
      </c>
      <c r="H355" s="57">
        <v>29</v>
      </c>
      <c r="I355" s="57">
        <v>2</v>
      </c>
      <c r="J355" s="57">
        <v>29</v>
      </c>
      <c r="K355" s="57">
        <v>24</v>
      </c>
      <c r="L355" s="57"/>
      <c r="M355" s="57">
        <v>5</v>
      </c>
      <c r="N355" s="57"/>
      <c r="O355" s="57"/>
      <c r="P355" s="57"/>
      <c r="Q355" s="57">
        <v>2</v>
      </c>
      <c r="R355" s="57">
        <v>3</v>
      </c>
      <c r="S355" s="57"/>
      <c r="T355" s="57">
        <v>24</v>
      </c>
      <c r="U355" s="57"/>
      <c r="V355" s="57"/>
      <c r="W355" s="57"/>
      <c r="X355" s="57"/>
      <c r="Y355" s="57"/>
      <c r="Z355" s="57"/>
      <c r="AA355" s="57"/>
      <c r="AB355" s="57"/>
      <c r="AC355" s="57"/>
      <c r="AD355" s="57"/>
      <c r="AE355" s="57"/>
      <c r="AF355" s="57"/>
      <c r="AG355" s="57"/>
      <c r="AH355" s="58">
        <v>4692</v>
      </c>
      <c r="AI355" s="58">
        <v>391</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39</v>
      </c>
      <c r="E365" s="57">
        <v>38</v>
      </c>
      <c r="F365" s="57">
        <v>6</v>
      </c>
      <c r="G365" s="57">
        <v>6</v>
      </c>
      <c r="H365" s="57">
        <v>30</v>
      </c>
      <c r="I365" s="57">
        <v>3</v>
      </c>
      <c r="J365" s="57">
        <v>30</v>
      </c>
      <c r="K365" s="57">
        <v>25</v>
      </c>
      <c r="L365" s="57"/>
      <c r="M365" s="57">
        <v>5</v>
      </c>
      <c r="N365" s="57"/>
      <c r="O365" s="57"/>
      <c r="P365" s="57"/>
      <c r="Q365" s="57">
        <v>4</v>
      </c>
      <c r="R365" s="57">
        <v>1</v>
      </c>
      <c r="S365" s="57"/>
      <c r="T365" s="57">
        <v>25</v>
      </c>
      <c r="U365" s="57"/>
      <c r="V365" s="57"/>
      <c r="W365" s="57"/>
      <c r="X365" s="57"/>
      <c r="Y365" s="57"/>
      <c r="Z365" s="57"/>
      <c r="AA365" s="57"/>
      <c r="AB365" s="57"/>
      <c r="AC365" s="57"/>
      <c r="AD365" s="57"/>
      <c r="AE365" s="57"/>
      <c r="AF365" s="57"/>
      <c r="AG365" s="57"/>
      <c r="AH365" s="58">
        <v>39100</v>
      </c>
      <c r="AI365" s="58">
        <v>10200</v>
      </c>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55</v>
      </c>
      <c r="E379" s="57">
        <v>54</v>
      </c>
      <c r="F379" s="57">
        <v>16</v>
      </c>
      <c r="G379" s="57">
        <v>16</v>
      </c>
      <c r="H379" s="57">
        <v>35</v>
      </c>
      <c r="I379" s="57">
        <v>4</v>
      </c>
      <c r="J379" s="57">
        <v>35</v>
      </c>
      <c r="K379" s="57">
        <v>23</v>
      </c>
      <c r="L379" s="57"/>
      <c r="M379" s="57">
        <v>12</v>
      </c>
      <c r="N379" s="57"/>
      <c r="O379" s="57"/>
      <c r="P379" s="57"/>
      <c r="Q379" s="57">
        <v>9</v>
      </c>
      <c r="R379" s="57">
        <v>3</v>
      </c>
      <c r="S379" s="57"/>
      <c r="T379" s="57">
        <v>23</v>
      </c>
      <c r="U379" s="57"/>
      <c r="V379" s="57"/>
      <c r="W379" s="57"/>
      <c r="X379" s="57"/>
      <c r="Y379" s="57"/>
      <c r="Z379" s="57"/>
      <c r="AA379" s="57"/>
      <c r="AB379" s="57"/>
      <c r="AC379" s="57"/>
      <c r="AD379" s="57"/>
      <c r="AE379" s="57"/>
      <c r="AF379" s="57"/>
      <c r="AG379" s="57"/>
      <c r="AH379" s="58">
        <v>3196</v>
      </c>
      <c r="AI379" s="58"/>
      <c r="AJ379" s="58"/>
      <c r="AK379" s="58"/>
      <c r="AL379" s="58"/>
    </row>
    <row r="380" spans="1:38" ht="38.25" customHeight="1">
      <c r="A380" s="12">
        <v>372</v>
      </c>
      <c r="B380" s="56" t="s">
        <v>633</v>
      </c>
      <c r="C380" s="50">
        <v>188</v>
      </c>
      <c r="D380" s="57">
        <v>1</v>
      </c>
      <c r="E380" s="57">
        <v>1</v>
      </c>
      <c r="F380" s="57"/>
      <c r="G380" s="57"/>
      <c r="H380" s="57">
        <v>1</v>
      </c>
      <c r="I380" s="57"/>
      <c r="J380" s="57">
        <v>1</v>
      </c>
      <c r="K380" s="57"/>
      <c r="L380" s="57"/>
      <c r="M380" s="57">
        <v>1</v>
      </c>
      <c r="N380" s="57"/>
      <c r="O380" s="57"/>
      <c r="P380" s="57"/>
      <c r="Q380" s="57"/>
      <c r="R380" s="57">
        <v>1</v>
      </c>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2</v>
      </c>
      <c r="E441" s="57">
        <v>2</v>
      </c>
      <c r="F441" s="57">
        <v>1</v>
      </c>
      <c r="G441" s="57">
        <v>1</v>
      </c>
      <c r="H441" s="57">
        <v>1</v>
      </c>
      <c r="I441" s="57"/>
      <c r="J441" s="57">
        <v>1</v>
      </c>
      <c r="K441" s="57"/>
      <c r="L441" s="57"/>
      <c r="M441" s="57">
        <v>1</v>
      </c>
      <c r="N441" s="57"/>
      <c r="O441" s="57"/>
      <c r="P441" s="57"/>
      <c r="Q441" s="57"/>
      <c r="R441" s="57">
        <v>1</v>
      </c>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c r="A442" s="12">
        <v>434</v>
      </c>
      <c r="B442" s="51" t="s">
        <v>734</v>
      </c>
      <c r="C442" s="50">
        <v>191</v>
      </c>
      <c r="D442" s="57">
        <v>1</v>
      </c>
      <c r="E442" s="57"/>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v>1</v>
      </c>
      <c r="F448" s="57"/>
      <c r="G448" s="57"/>
      <c r="H448" s="57">
        <v>1</v>
      </c>
      <c r="I448" s="57"/>
      <c r="J448" s="57">
        <v>1</v>
      </c>
      <c r="K448" s="57">
        <v>1</v>
      </c>
      <c r="L448" s="57"/>
      <c r="M448" s="57"/>
      <c r="N448" s="57"/>
      <c r="O448" s="57"/>
      <c r="P448" s="57"/>
      <c r="Q448" s="57"/>
      <c r="R448" s="57"/>
      <c r="S448" s="57"/>
      <c r="T448" s="57">
        <v>1</v>
      </c>
      <c r="U448" s="57"/>
      <c r="V448" s="57"/>
      <c r="W448" s="57"/>
      <c r="X448" s="57"/>
      <c r="Y448" s="57"/>
      <c r="Z448" s="57"/>
      <c r="AA448" s="57"/>
      <c r="AB448" s="57"/>
      <c r="AC448" s="57"/>
      <c r="AD448" s="57"/>
      <c r="AE448" s="57">
        <v>1</v>
      </c>
      <c r="AF448" s="57"/>
      <c r="AG448" s="57"/>
      <c r="AH448" s="58">
        <v>51</v>
      </c>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c r="A451" s="12">
        <v>443</v>
      </c>
      <c r="B451" s="51" t="s">
        <v>747</v>
      </c>
      <c r="C451" s="50" t="s">
        <v>748</v>
      </c>
      <c r="D451" s="57">
        <v>2</v>
      </c>
      <c r="E451" s="57">
        <v>2</v>
      </c>
      <c r="F451" s="57"/>
      <c r="G451" s="57"/>
      <c r="H451" s="57">
        <v>2</v>
      </c>
      <c r="I451" s="57"/>
      <c r="J451" s="57">
        <v>2</v>
      </c>
      <c r="K451" s="57">
        <v>2</v>
      </c>
      <c r="L451" s="57"/>
      <c r="M451" s="57"/>
      <c r="N451" s="57"/>
      <c r="O451" s="57"/>
      <c r="P451" s="57"/>
      <c r="Q451" s="57"/>
      <c r="R451" s="57"/>
      <c r="S451" s="57"/>
      <c r="T451" s="57">
        <v>2</v>
      </c>
      <c r="U451" s="57"/>
      <c r="V451" s="57"/>
      <c r="W451" s="57"/>
      <c r="X451" s="57"/>
      <c r="Y451" s="57"/>
      <c r="Z451" s="57"/>
      <c r="AA451" s="57"/>
      <c r="AB451" s="57"/>
      <c r="AC451" s="57"/>
      <c r="AD451" s="57"/>
      <c r="AE451" s="57">
        <v>1</v>
      </c>
      <c r="AF451" s="57"/>
      <c r="AG451" s="57"/>
      <c r="AH451" s="58">
        <v>1700</v>
      </c>
      <c r="AI451" s="58"/>
      <c r="AJ451" s="58"/>
      <c r="AK451" s="58"/>
      <c r="AL451" s="58"/>
    </row>
    <row r="452" spans="1:38" ht="38.25" customHeight="1">
      <c r="A452" s="12">
        <v>444</v>
      </c>
      <c r="B452" s="51" t="s">
        <v>749</v>
      </c>
      <c r="C452" s="50" t="s">
        <v>750</v>
      </c>
      <c r="D452" s="57">
        <v>5</v>
      </c>
      <c r="E452" s="57">
        <v>5</v>
      </c>
      <c r="F452" s="57">
        <v>1</v>
      </c>
      <c r="G452" s="57">
        <v>1</v>
      </c>
      <c r="H452" s="57">
        <v>4</v>
      </c>
      <c r="I452" s="57"/>
      <c r="J452" s="57">
        <v>4</v>
      </c>
      <c r="K452" s="57"/>
      <c r="L452" s="57"/>
      <c r="M452" s="57">
        <v>4</v>
      </c>
      <c r="N452" s="57"/>
      <c r="O452" s="57"/>
      <c r="P452" s="57"/>
      <c r="Q452" s="57">
        <v>3</v>
      </c>
      <c r="R452" s="57">
        <v>1</v>
      </c>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345</v>
      </c>
      <c r="E463" s="57">
        <v>345</v>
      </c>
      <c r="F463" s="57">
        <v>53</v>
      </c>
      <c r="G463" s="57">
        <v>53</v>
      </c>
      <c r="H463" s="57">
        <v>273</v>
      </c>
      <c r="I463" s="57">
        <v>19</v>
      </c>
      <c r="J463" s="57">
        <v>273</v>
      </c>
      <c r="K463" s="57">
        <v>187</v>
      </c>
      <c r="L463" s="57"/>
      <c r="M463" s="57">
        <v>86</v>
      </c>
      <c r="N463" s="57"/>
      <c r="O463" s="57"/>
      <c r="P463" s="57"/>
      <c r="Q463" s="57">
        <v>78</v>
      </c>
      <c r="R463" s="57">
        <v>6</v>
      </c>
      <c r="S463" s="57"/>
      <c r="T463" s="57">
        <v>187</v>
      </c>
      <c r="U463" s="57"/>
      <c r="V463" s="57"/>
      <c r="W463" s="57"/>
      <c r="X463" s="57"/>
      <c r="Y463" s="57"/>
      <c r="Z463" s="57"/>
      <c r="AA463" s="57"/>
      <c r="AB463" s="57"/>
      <c r="AC463" s="57"/>
      <c r="AD463" s="57"/>
      <c r="AE463" s="57"/>
      <c r="AF463" s="57"/>
      <c r="AG463" s="57"/>
      <c r="AH463" s="58">
        <v>1231140</v>
      </c>
      <c r="AI463" s="58">
        <v>200600</v>
      </c>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&amp;L28475EBD&amp;C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
      <c r="A9" s="61">
        <v>1</v>
      </c>
      <c r="B9" s="10" t="s">
        <v>84</v>
      </c>
      <c r="C9" s="11"/>
      <c r="D9" s="80">
        <f>SUM(D10:D557)</f>
        <v>1187</v>
      </c>
      <c r="E9" s="80">
        <f>SUM(E10:E557)</f>
        <v>22</v>
      </c>
      <c r="F9" s="79">
        <f>SUM(F10:F557)</f>
        <v>135</v>
      </c>
      <c r="G9" s="79">
        <f>SUM(G10:G557)</f>
        <v>0</v>
      </c>
      <c r="H9" s="79">
        <f>SUM(H10:H557)</f>
        <v>3</v>
      </c>
      <c r="I9" s="79">
        <f>SUM(I10:I557)</f>
        <v>0</v>
      </c>
      <c r="J9" s="79">
        <f>SUM(J10:J557)</f>
        <v>0</v>
      </c>
      <c r="K9" s="79">
        <f>SUM(K10:K557)</f>
        <v>0</v>
      </c>
      <c r="L9" s="79">
        <f>SUM(L10:L557)</f>
        <v>0</v>
      </c>
      <c r="M9" s="79">
        <f>SUM(M10:M557)</f>
        <v>1</v>
      </c>
      <c r="N9" s="79">
        <f>SUM(N10:N557)</f>
        <v>113</v>
      </c>
      <c r="O9" s="79">
        <f>SUM(O10:O557)</f>
        <v>26</v>
      </c>
      <c r="P9" s="79">
        <f>SUM(P10:P557)</f>
        <v>0</v>
      </c>
      <c r="Q9" s="87">
        <f>SUM(Q10:Q557)</f>
        <v>936</v>
      </c>
      <c r="R9" s="79">
        <f>SUM(R10:R557)</f>
        <v>109</v>
      </c>
      <c r="S9" s="92">
        <f>SUM(S10:S557)</f>
        <v>1</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8</v>
      </c>
      <c r="E19" s="80"/>
      <c r="F19" s="79">
        <v>3</v>
      </c>
      <c r="G19" s="79"/>
      <c r="H19" s="79"/>
      <c r="I19" s="79"/>
      <c r="J19" s="79"/>
      <c r="K19" s="79"/>
      <c r="L19" s="79"/>
      <c r="M19" s="79"/>
      <c r="N19" s="79">
        <v>1</v>
      </c>
      <c r="O19" s="79"/>
      <c r="P19" s="79"/>
      <c r="Q19" s="87">
        <v>5</v>
      </c>
      <c r="R19" s="79">
        <v>2</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5</v>
      </c>
      <c r="E22" s="80"/>
      <c r="F22" s="79">
        <v>2</v>
      </c>
      <c r="G22" s="79"/>
      <c r="H22" s="79"/>
      <c r="I22" s="79"/>
      <c r="J22" s="79"/>
      <c r="K22" s="79"/>
      <c r="L22" s="79"/>
      <c r="M22" s="79"/>
      <c r="N22" s="79"/>
      <c r="O22" s="79"/>
      <c r="P22" s="79"/>
      <c r="Q22" s="87">
        <v>5</v>
      </c>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c r="G32" s="79"/>
      <c r="H32" s="79"/>
      <c r="I32" s="79"/>
      <c r="J32" s="79"/>
      <c r="K32" s="79"/>
      <c r="L32" s="79"/>
      <c r="M32" s="79"/>
      <c r="N32" s="79"/>
      <c r="O32" s="79"/>
      <c r="P32" s="79"/>
      <c r="Q32" s="87">
        <v>1</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v>
      </c>
      <c r="E91" s="80"/>
      <c r="F91" s="79"/>
      <c r="G91" s="79"/>
      <c r="H91" s="79"/>
      <c r="I91" s="79"/>
      <c r="J91" s="79"/>
      <c r="K91" s="79"/>
      <c r="L91" s="79"/>
      <c r="M91" s="79"/>
      <c r="N91" s="79"/>
      <c r="O91" s="79">
        <v>1</v>
      </c>
      <c r="P91" s="79"/>
      <c r="Q91" s="87"/>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c r="A98" s="61">
        <v>90</v>
      </c>
      <c r="B98" s="51" t="s">
        <v>224</v>
      </c>
      <c r="C98" s="50">
        <v>89</v>
      </c>
      <c r="D98" s="74">
        <v>1</v>
      </c>
      <c r="E98" s="80"/>
      <c r="F98" s="79"/>
      <c r="G98" s="79"/>
      <c r="H98" s="79"/>
      <c r="I98" s="79"/>
      <c r="J98" s="79"/>
      <c r="K98" s="79"/>
      <c r="L98" s="79"/>
      <c r="M98" s="79"/>
      <c r="N98" s="79"/>
      <c r="O98" s="79"/>
      <c r="P98" s="79"/>
      <c r="Q98" s="87">
        <v>1</v>
      </c>
      <c r="R98" s="79"/>
      <c r="S98" s="92"/>
    </row>
    <row r="99" spans="1:19" s="65" customFormat="1" ht="15.75" customHeight="1">
      <c r="A99" s="61">
        <v>91</v>
      </c>
      <c r="B99" s="51" t="s">
        <v>225</v>
      </c>
      <c r="C99" s="50">
        <v>90</v>
      </c>
      <c r="D99" s="74">
        <v>1</v>
      </c>
      <c r="E99" s="80"/>
      <c r="F99" s="79"/>
      <c r="G99" s="79"/>
      <c r="H99" s="79"/>
      <c r="I99" s="79"/>
      <c r="J99" s="79"/>
      <c r="K99" s="79"/>
      <c r="L99" s="79"/>
      <c r="M99" s="79"/>
      <c r="N99" s="79"/>
      <c r="O99" s="79">
        <v>1</v>
      </c>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2</v>
      </c>
      <c r="E130" s="80"/>
      <c r="F130" s="79"/>
      <c r="G130" s="79"/>
      <c r="H130" s="79"/>
      <c r="I130" s="79"/>
      <c r="J130" s="79"/>
      <c r="K130" s="79"/>
      <c r="L130" s="79"/>
      <c r="M130" s="79"/>
      <c r="N130" s="79"/>
      <c r="O130" s="79"/>
      <c r="P130" s="79"/>
      <c r="Q130" s="87">
        <v>1</v>
      </c>
      <c r="R130" s="79">
        <v>1</v>
      </c>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8</v>
      </c>
      <c r="E151" s="80"/>
      <c r="F151" s="79">
        <v>1</v>
      </c>
      <c r="G151" s="79"/>
      <c r="H151" s="79"/>
      <c r="I151" s="79"/>
      <c r="J151" s="79"/>
      <c r="K151" s="79"/>
      <c r="L151" s="79"/>
      <c r="M151" s="79"/>
      <c r="N151" s="79"/>
      <c r="O151" s="79"/>
      <c r="P151" s="79"/>
      <c r="Q151" s="87">
        <v>8</v>
      </c>
      <c r="R151" s="79"/>
      <c r="S151" s="92"/>
    </row>
    <row r="152" spans="1:19" s="65" customFormat="1" ht="15.75" customHeight="1">
      <c r="A152" s="61">
        <v>144</v>
      </c>
      <c r="B152" s="51" t="s">
        <v>293</v>
      </c>
      <c r="C152" s="50" t="s">
        <v>294</v>
      </c>
      <c r="D152" s="74">
        <v>1</v>
      </c>
      <c r="E152" s="80"/>
      <c r="F152" s="79"/>
      <c r="G152" s="79"/>
      <c r="H152" s="79"/>
      <c r="I152" s="79"/>
      <c r="J152" s="79"/>
      <c r="K152" s="79"/>
      <c r="L152" s="79"/>
      <c r="M152" s="79"/>
      <c r="N152" s="79"/>
      <c r="O152" s="79">
        <v>1</v>
      </c>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c r="G155" s="79"/>
      <c r="H155" s="79"/>
      <c r="I155" s="79"/>
      <c r="J155" s="79"/>
      <c r="K155" s="79"/>
      <c r="L155" s="79"/>
      <c r="M155" s="79"/>
      <c r="N155" s="79"/>
      <c r="O155" s="79"/>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5</v>
      </c>
      <c r="E159" s="80"/>
      <c r="F159" s="79"/>
      <c r="G159" s="79"/>
      <c r="H159" s="79"/>
      <c r="I159" s="79"/>
      <c r="J159" s="79"/>
      <c r="K159" s="79"/>
      <c r="L159" s="79"/>
      <c r="M159" s="79"/>
      <c r="N159" s="79"/>
      <c r="O159" s="79"/>
      <c r="P159" s="79"/>
      <c r="Q159" s="87">
        <v>4</v>
      </c>
      <c r="R159" s="79">
        <v>1</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4</v>
      </c>
      <c r="E161" s="80"/>
      <c r="F161" s="79"/>
      <c r="G161" s="79"/>
      <c r="H161" s="79"/>
      <c r="I161" s="79"/>
      <c r="J161" s="79"/>
      <c r="K161" s="79"/>
      <c r="L161" s="79"/>
      <c r="M161" s="79"/>
      <c r="N161" s="79"/>
      <c r="O161" s="79"/>
      <c r="P161" s="79"/>
      <c r="Q161" s="87">
        <v>4</v>
      </c>
      <c r="R161" s="79"/>
      <c r="S161" s="92"/>
    </row>
    <row r="162" spans="1:19" s="65" customFormat="1" ht="15.75" customHeight="1">
      <c r="A162" s="61">
        <v>154</v>
      </c>
      <c r="B162" s="51" t="s">
        <v>307</v>
      </c>
      <c r="C162" s="50">
        <v>124</v>
      </c>
      <c r="D162" s="74">
        <v>129</v>
      </c>
      <c r="E162" s="80">
        <v>5</v>
      </c>
      <c r="F162" s="79">
        <v>18</v>
      </c>
      <c r="G162" s="79"/>
      <c r="H162" s="79"/>
      <c r="I162" s="79"/>
      <c r="J162" s="79"/>
      <c r="K162" s="79"/>
      <c r="L162" s="79"/>
      <c r="M162" s="79">
        <v>1</v>
      </c>
      <c r="N162" s="79">
        <v>2</v>
      </c>
      <c r="O162" s="79">
        <v>11</v>
      </c>
      <c r="P162" s="79"/>
      <c r="Q162" s="87">
        <v>84</v>
      </c>
      <c r="R162" s="79">
        <v>31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14</v>
      </c>
      <c r="E165" s="80"/>
      <c r="F165" s="79"/>
      <c r="G165" s="79"/>
      <c r="H165" s="79"/>
      <c r="I165" s="79"/>
      <c r="J165" s="79"/>
      <c r="K165" s="79"/>
      <c r="L165" s="79"/>
      <c r="M165" s="79"/>
      <c r="N165" s="79"/>
      <c r="O165" s="79"/>
      <c r="P165" s="79"/>
      <c r="Q165" s="87">
        <v>13</v>
      </c>
      <c r="R165" s="79">
        <v>1</v>
      </c>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167</v>
      </c>
      <c r="E172" s="80">
        <v>1</v>
      </c>
      <c r="F172" s="79"/>
      <c r="G172" s="79"/>
      <c r="H172" s="79">
        <v>1</v>
      </c>
      <c r="I172" s="79"/>
      <c r="J172" s="79"/>
      <c r="K172" s="79"/>
      <c r="L172" s="79"/>
      <c r="M172" s="79"/>
      <c r="N172" s="79">
        <v>2</v>
      </c>
      <c r="O172" s="79">
        <v>2</v>
      </c>
      <c r="P172" s="79"/>
      <c r="Q172" s="87">
        <v>156</v>
      </c>
      <c r="R172" s="79">
        <v>6</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2</v>
      </c>
      <c r="E207" s="80"/>
      <c r="F207" s="79">
        <v>1</v>
      </c>
      <c r="G207" s="79"/>
      <c r="H207" s="79"/>
      <c r="I207" s="79"/>
      <c r="J207" s="79"/>
      <c r="K207" s="79"/>
      <c r="L207" s="79"/>
      <c r="M207" s="79"/>
      <c r="N207" s="79"/>
      <c r="O207" s="79"/>
      <c r="P207" s="79"/>
      <c r="Q207" s="87">
        <v>2</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9</v>
      </c>
      <c r="E209" s="80"/>
      <c r="F209" s="79">
        <v>8</v>
      </c>
      <c r="G209" s="79"/>
      <c r="H209" s="79"/>
      <c r="I209" s="79"/>
      <c r="J209" s="79"/>
      <c r="K209" s="79"/>
      <c r="L209" s="79"/>
      <c r="M209" s="79"/>
      <c r="N209" s="79"/>
      <c r="O209" s="79"/>
      <c r="P209" s="79"/>
      <c r="Q209" s="87"/>
      <c r="R209" s="79">
        <v>9</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9</v>
      </c>
      <c r="E211" s="80"/>
      <c r="F211" s="79">
        <v>5</v>
      </c>
      <c r="G211" s="79"/>
      <c r="H211" s="79"/>
      <c r="I211" s="79"/>
      <c r="J211" s="79"/>
      <c r="K211" s="79"/>
      <c r="L211" s="79"/>
      <c r="M211" s="79"/>
      <c r="N211" s="79"/>
      <c r="O211" s="79"/>
      <c r="P211" s="79"/>
      <c r="Q211" s="87">
        <v>2</v>
      </c>
      <c r="R211" s="79">
        <v>7</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11</v>
      </c>
      <c r="E218" s="80">
        <v>3</v>
      </c>
      <c r="F218" s="79">
        <v>5</v>
      </c>
      <c r="G218" s="79"/>
      <c r="H218" s="79"/>
      <c r="I218" s="79"/>
      <c r="J218" s="79"/>
      <c r="K218" s="79"/>
      <c r="L218" s="79"/>
      <c r="M218" s="79"/>
      <c r="N218" s="79"/>
      <c r="O218" s="79"/>
      <c r="P218" s="79"/>
      <c r="Q218" s="87">
        <v>10</v>
      </c>
      <c r="R218" s="79">
        <v>1</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v>1</v>
      </c>
      <c r="G227" s="79"/>
      <c r="H227" s="79"/>
      <c r="I227" s="79"/>
      <c r="J227" s="79"/>
      <c r="K227" s="79"/>
      <c r="L227" s="79"/>
      <c r="M227" s="79"/>
      <c r="N227" s="79"/>
      <c r="O227" s="79"/>
      <c r="P227" s="79"/>
      <c r="Q227" s="87"/>
      <c r="R227" s="79">
        <v>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2</v>
      </c>
      <c r="E230" s="80"/>
      <c r="F230" s="79"/>
      <c r="G230" s="79"/>
      <c r="H230" s="79"/>
      <c r="I230" s="79"/>
      <c r="J230" s="79"/>
      <c r="K230" s="79"/>
      <c r="L230" s="79"/>
      <c r="M230" s="79"/>
      <c r="N230" s="79"/>
      <c r="O230" s="79"/>
      <c r="P230" s="79"/>
      <c r="Q230" s="87"/>
      <c r="R230" s="79">
        <v>2</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8</v>
      </c>
      <c r="E246" s="80"/>
      <c r="F246" s="79">
        <v>1</v>
      </c>
      <c r="G246" s="79"/>
      <c r="H246" s="79"/>
      <c r="I246" s="79"/>
      <c r="J246" s="79"/>
      <c r="K246" s="79"/>
      <c r="L246" s="79"/>
      <c r="M246" s="79"/>
      <c r="N246" s="79"/>
      <c r="O246" s="79">
        <v>1</v>
      </c>
      <c r="P246" s="79"/>
      <c r="Q246" s="87">
        <v>6</v>
      </c>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3</v>
      </c>
      <c r="E311" s="80"/>
      <c r="F311" s="79">
        <v>2</v>
      </c>
      <c r="G311" s="79"/>
      <c r="H311" s="79"/>
      <c r="I311" s="79"/>
      <c r="J311" s="79"/>
      <c r="K311" s="79"/>
      <c r="L311" s="79"/>
      <c r="M311" s="79"/>
      <c r="N311" s="79"/>
      <c r="O311" s="79">
        <v>1</v>
      </c>
      <c r="P311" s="79"/>
      <c r="Q311" s="87"/>
      <c r="R311" s="79">
        <v>2</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3</v>
      </c>
      <c r="E319" s="80"/>
      <c r="F319" s="79">
        <v>1</v>
      </c>
      <c r="G319" s="79"/>
      <c r="H319" s="79"/>
      <c r="I319" s="79"/>
      <c r="J319" s="79"/>
      <c r="K319" s="79"/>
      <c r="L319" s="79"/>
      <c r="M319" s="79"/>
      <c r="N319" s="79">
        <v>3</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5</v>
      </c>
      <c r="E323" s="80"/>
      <c r="F323" s="79">
        <v>2</v>
      </c>
      <c r="G323" s="79"/>
      <c r="H323" s="79"/>
      <c r="I323" s="79"/>
      <c r="J323" s="79"/>
      <c r="K323" s="79"/>
      <c r="L323" s="79"/>
      <c r="M323" s="79"/>
      <c r="N323" s="79">
        <v>5</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c r="A326" s="61">
        <v>318</v>
      </c>
      <c r="B326" s="51" t="s">
        <v>552</v>
      </c>
      <c r="C326" s="50" t="s">
        <v>553</v>
      </c>
      <c r="D326" s="74">
        <v>57</v>
      </c>
      <c r="E326" s="80"/>
      <c r="F326" s="79"/>
      <c r="G326" s="79"/>
      <c r="H326" s="79"/>
      <c r="I326" s="79"/>
      <c r="J326" s="79"/>
      <c r="K326" s="79"/>
      <c r="L326" s="79"/>
      <c r="M326" s="79"/>
      <c r="N326" s="79">
        <v>57</v>
      </c>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41</v>
      </c>
      <c r="E328" s="80"/>
      <c r="F328" s="79">
        <v>1</v>
      </c>
      <c r="G328" s="79"/>
      <c r="H328" s="79"/>
      <c r="I328" s="79"/>
      <c r="J328" s="79"/>
      <c r="K328" s="79"/>
      <c r="L328" s="79"/>
      <c r="M328" s="79"/>
      <c r="N328" s="79">
        <v>41</v>
      </c>
      <c r="O328" s="79"/>
      <c r="P328" s="79"/>
      <c r="Q328" s="87"/>
      <c r="R328" s="79"/>
      <c r="S328" s="92"/>
    </row>
    <row r="329" spans="1:19" s="65" customFormat="1" ht="15.75" customHeight="1">
      <c r="A329" s="61">
        <v>321</v>
      </c>
      <c r="B329" s="51" t="s">
        <v>558</v>
      </c>
      <c r="C329" s="50">
        <v>173</v>
      </c>
      <c r="D329" s="74">
        <v>147</v>
      </c>
      <c r="E329" s="80">
        <v>1</v>
      </c>
      <c r="F329" s="79">
        <v>25</v>
      </c>
      <c r="G329" s="79"/>
      <c r="H329" s="79">
        <v>1</v>
      </c>
      <c r="I329" s="79"/>
      <c r="J329" s="79"/>
      <c r="K329" s="79"/>
      <c r="L329" s="79"/>
      <c r="M329" s="79"/>
      <c r="N329" s="79">
        <v>1</v>
      </c>
      <c r="O329" s="79">
        <v>3</v>
      </c>
      <c r="P329" s="79"/>
      <c r="Q329" s="87">
        <v>129</v>
      </c>
      <c r="R329" s="79">
        <v>14</v>
      </c>
      <c r="S329" s="92">
        <v>1</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233</v>
      </c>
      <c r="E331" s="80"/>
      <c r="F331" s="79">
        <v>15</v>
      </c>
      <c r="G331" s="79"/>
      <c r="H331" s="79">
        <v>1</v>
      </c>
      <c r="I331" s="79"/>
      <c r="J331" s="79"/>
      <c r="K331" s="79"/>
      <c r="L331" s="79"/>
      <c r="M331" s="79"/>
      <c r="N331" s="79"/>
      <c r="O331" s="79">
        <v>5</v>
      </c>
      <c r="P331" s="79"/>
      <c r="Q331" s="87">
        <v>216</v>
      </c>
      <c r="R331" s="79">
        <v>11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c r="A334" s="61">
        <v>326</v>
      </c>
      <c r="B334" s="51" t="s">
        <v>565</v>
      </c>
      <c r="C334" s="50">
        <v>174</v>
      </c>
      <c r="D334" s="74">
        <v>1</v>
      </c>
      <c r="E334" s="80"/>
      <c r="F334" s="79"/>
      <c r="G334" s="79"/>
      <c r="H334" s="79"/>
      <c r="I334" s="79"/>
      <c r="J334" s="79"/>
      <c r="K334" s="79"/>
      <c r="L334" s="79"/>
      <c r="M334" s="79"/>
      <c r="N334" s="79"/>
      <c r="O334" s="79"/>
      <c r="P334" s="79"/>
      <c r="Q334" s="87">
        <v>1</v>
      </c>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c r="A336" s="61">
        <v>328</v>
      </c>
      <c r="B336" s="51" t="s">
        <v>567</v>
      </c>
      <c r="C336" s="50" t="s">
        <v>568</v>
      </c>
      <c r="D336" s="74">
        <v>3</v>
      </c>
      <c r="E336" s="80"/>
      <c r="F336" s="79"/>
      <c r="G336" s="79"/>
      <c r="H336" s="79"/>
      <c r="I336" s="79"/>
      <c r="J336" s="79"/>
      <c r="K336" s="79"/>
      <c r="L336" s="79"/>
      <c r="M336" s="79"/>
      <c r="N336" s="79"/>
      <c r="O336" s="79"/>
      <c r="P336" s="79"/>
      <c r="Q336" s="87">
        <v>1</v>
      </c>
      <c r="R336" s="79">
        <v>2</v>
      </c>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2</v>
      </c>
      <c r="E349" s="80"/>
      <c r="F349" s="79"/>
      <c r="G349" s="79"/>
      <c r="H349" s="79"/>
      <c r="I349" s="79"/>
      <c r="J349" s="79"/>
      <c r="K349" s="79"/>
      <c r="L349" s="79"/>
      <c r="M349" s="79"/>
      <c r="N349" s="79"/>
      <c r="O349" s="79"/>
      <c r="P349" s="79"/>
      <c r="Q349" s="87">
        <v>2</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38</v>
      </c>
      <c r="E351" s="80"/>
      <c r="F351" s="79">
        <v>37</v>
      </c>
      <c r="G351" s="79"/>
      <c r="H351" s="79"/>
      <c r="I351" s="79"/>
      <c r="J351" s="79"/>
      <c r="K351" s="79"/>
      <c r="L351" s="79"/>
      <c r="M351" s="79"/>
      <c r="N351" s="79"/>
      <c r="O351" s="79"/>
      <c r="P351" s="79"/>
      <c r="Q351" s="87">
        <v>32</v>
      </c>
      <c r="R351" s="79">
        <v>6</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24</v>
      </c>
      <c r="E355" s="80"/>
      <c r="F355" s="79"/>
      <c r="G355" s="79"/>
      <c r="H355" s="79"/>
      <c r="I355" s="79"/>
      <c r="J355" s="79"/>
      <c r="K355" s="79"/>
      <c r="L355" s="79"/>
      <c r="M355" s="79"/>
      <c r="N355" s="79"/>
      <c r="O355" s="79"/>
      <c r="P355" s="79"/>
      <c r="Q355" s="87">
        <v>23</v>
      </c>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c r="A365" s="61">
        <v>357</v>
      </c>
      <c r="B365" s="51" t="s">
        <v>611</v>
      </c>
      <c r="C365" s="50" t="s">
        <v>612</v>
      </c>
      <c r="D365" s="74">
        <v>25</v>
      </c>
      <c r="E365" s="80">
        <v>2</v>
      </c>
      <c r="F365" s="79">
        <v>1</v>
      </c>
      <c r="G365" s="79"/>
      <c r="H365" s="79"/>
      <c r="I365" s="79"/>
      <c r="J365" s="79"/>
      <c r="K365" s="79"/>
      <c r="L365" s="79"/>
      <c r="M365" s="79"/>
      <c r="N365" s="79"/>
      <c r="O365" s="79"/>
      <c r="P365" s="79"/>
      <c r="Q365" s="87">
        <v>25</v>
      </c>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23</v>
      </c>
      <c r="E379" s="80"/>
      <c r="F379" s="79"/>
      <c r="G379" s="79"/>
      <c r="H379" s="79"/>
      <c r="I379" s="79"/>
      <c r="J379" s="79"/>
      <c r="K379" s="79"/>
      <c r="L379" s="79"/>
      <c r="M379" s="79"/>
      <c r="N379" s="79"/>
      <c r="O379" s="79"/>
      <c r="P379" s="79"/>
      <c r="Q379" s="87">
        <v>23</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c r="R442" s="79">
        <v>1</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v>
      </c>
      <c r="E448" s="80"/>
      <c r="F448" s="79"/>
      <c r="G448" s="79"/>
      <c r="H448" s="79"/>
      <c r="I448" s="79"/>
      <c r="J448" s="79"/>
      <c r="K448" s="79"/>
      <c r="L448" s="79"/>
      <c r="M448" s="79"/>
      <c r="N448" s="79"/>
      <c r="O448" s="79"/>
      <c r="P448" s="79"/>
      <c r="Q448" s="87"/>
      <c r="R448" s="79">
        <v>1</v>
      </c>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c r="A451" s="61">
        <v>443</v>
      </c>
      <c r="B451" s="51" t="s">
        <v>747</v>
      </c>
      <c r="C451" s="50" t="s">
        <v>748</v>
      </c>
      <c r="D451" s="74">
        <v>2</v>
      </c>
      <c r="E451" s="80"/>
      <c r="F451" s="79">
        <v>1</v>
      </c>
      <c r="G451" s="79"/>
      <c r="H451" s="79"/>
      <c r="I451" s="79"/>
      <c r="J451" s="79"/>
      <c r="K451" s="79"/>
      <c r="L451" s="79"/>
      <c r="M451" s="79"/>
      <c r="N451" s="79"/>
      <c r="O451" s="79"/>
      <c r="P451" s="79"/>
      <c r="Q451" s="87">
        <v>2</v>
      </c>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c r="A463" s="61">
        <v>455</v>
      </c>
      <c r="B463" s="51" t="s">
        <v>762</v>
      </c>
      <c r="C463" s="50" t="s">
        <v>763</v>
      </c>
      <c r="D463" s="74">
        <v>187</v>
      </c>
      <c r="E463" s="80">
        <v>10</v>
      </c>
      <c r="F463" s="79">
        <v>5</v>
      </c>
      <c r="G463" s="79"/>
      <c r="H463" s="79"/>
      <c r="I463" s="79"/>
      <c r="J463" s="79"/>
      <c r="K463" s="79"/>
      <c r="L463" s="79"/>
      <c r="M463" s="79"/>
      <c r="N463" s="79">
        <v>1</v>
      </c>
      <c r="O463" s="79"/>
      <c r="P463" s="79"/>
      <c r="Q463" s="87">
        <v>179</v>
      </c>
      <c r="R463" s="79">
        <v>7</v>
      </c>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&amp;L28475EBD&amp;C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
      <c r="B23" s="34" t="s">
        <v>51</v>
      </c>
      <c r="C23" s="34"/>
      <c r="D23" s="34"/>
      <c r="E23" s="214" t="s">
        <v>999</v>
      </c>
      <c r="F23" s="214"/>
    </row>
    <row r="24" spans="2:6" ht="15">
      <c r="B24" s="36" t="s">
        <v>50</v>
      </c>
      <c r="C24" s="36"/>
      <c r="D24" s="36"/>
      <c r="E24" s="207" t="s">
        <v>1000</v>
      </c>
      <c r="F24" s="207"/>
    </row>
    <row r="25" spans="2:6" ht="15">
      <c r="B25" s="37" t="s">
        <v>49</v>
      </c>
      <c r="C25" s="37"/>
      <c r="D25" s="37"/>
      <c r="E25" s="207" t="s">
        <v>1001</v>
      </c>
      <c r="F25" s="207"/>
    </row>
    <row r="26" spans="2:6" ht="1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&amp;L28475EBD&amp;C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2023-04-03T10:26:52Z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1-п_00299_4.2022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28475EBD</vt:lpwstr>
  </property>
  <property fmtid="{D5CDD505-2E9C-101B-9397-08002B2CF9AE}" pid="9" name="Підрозділ">
    <vt:lpwstr>Виноградівський районний суд Закарпатської області</vt:lpwstr>
  </property>
  <property fmtid="{D5CDD505-2E9C-101B-9397-08002B2CF9AE}" pid="10" name="ПідрозділDBID">
    <vt:i4>0</vt:i4>
  </property>
  <property fmtid="{D5CDD505-2E9C-101B-9397-08002B2CF9AE}" pid="11" name="ПідрозділID">
    <vt:i4>504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